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708" windowWidth="10752" windowHeight="614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<sst xmlns="http://schemas.openxmlformats.org/spreadsheetml/2006/main" count="222" uniqueCount="126">
  <si>
    <t>VÝSLEDKOVÁ LISTINA                                                   cena Kovosvitu, a. s. 2002</t>
  </si>
  <si>
    <t>Číslo soutěže:</t>
  </si>
  <si>
    <t>Kategorie:</t>
  </si>
  <si>
    <t>Házedla</t>
  </si>
  <si>
    <t>Pořadatel:</t>
  </si>
  <si>
    <t>LMK Sezimovo Ústí</t>
  </si>
  <si>
    <t>KVZ Kovosvit, a. s.</t>
  </si>
  <si>
    <t>Ředitel:</t>
  </si>
  <si>
    <t>Hlavní rozhodčí: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</si>
  <si>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</si>
  <si>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</si>
  <si>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</si>
  <si>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</si>
  <si>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</si>
  <si>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</si>
  <si>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</si>
  <si>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</si>
  <si>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</si>
  <si>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</si>
  <si>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</si>
  <si>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</si>
  <si>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</si>
  <si>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</si>
  <si>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</si>
  <si>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</si>
  <si>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</si>
  <si>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</si>
  <si>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</si>
  <si>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Ondřej Chudý</t>
  </si>
  <si>
    <t>Tábor</t>
  </si>
  <si>
    <t>Tomáš Blažek</t>
  </si>
  <si>
    <t>Sez. Ústí</t>
  </si>
  <si>
    <t>Stanislav Absolon</t>
  </si>
  <si>
    <t>Ves. n. Luž.</t>
  </si>
  <si>
    <t>Jakub Svoboda</t>
  </si>
  <si>
    <t>Ladislav Hanuš</t>
  </si>
  <si>
    <t>Bechyně</t>
  </si>
  <si>
    <t>David Špaček</t>
  </si>
  <si>
    <t>Jakub Špaček</t>
  </si>
  <si>
    <t>Adam Blažek</t>
  </si>
  <si>
    <t>11.</t>
  </si>
  <si>
    <t>Jana Lengerová</t>
  </si>
  <si>
    <t>12.</t>
  </si>
  <si>
    <t>starší žáci</t>
  </si>
  <si>
    <t>Jan Šimlík</t>
  </si>
  <si>
    <t>Daniel Šimek</t>
  </si>
  <si>
    <t>Matěj Věncek</t>
  </si>
  <si>
    <t>Petr Hynek</t>
  </si>
  <si>
    <t>Tomáš Kubišta</t>
  </si>
  <si>
    <t>Aleš Ferra</t>
  </si>
  <si>
    <t>Jiří Kopačka</t>
  </si>
  <si>
    <t>junioři</t>
  </si>
  <si>
    <t>Jan Čihák</t>
  </si>
  <si>
    <t>Tomáš Moláček</t>
  </si>
  <si>
    <t>222 - 33</t>
  </si>
  <si>
    <t>Jiří Prokeš</t>
  </si>
  <si>
    <t>222 - 38</t>
  </si>
  <si>
    <t>Josef Andrýs</t>
  </si>
  <si>
    <t>222 - 24</t>
  </si>
  <si>
    <t>Jakub Houška</t>
  </si>
  <si>
    <t>222 - 42</t>
  </si>
  <si>
    <t>Zdeněk Hájíček</t>
  </si>
  <si>
    <t>Klára Coufalová</t>
  </si>
  <si>
    <t>senioři</t>
  </si>
  <si>
    <t>Pavel Kňákal</t>
  </si>
  <si>
    <t>222 - 22</t>
  </si>
  <si>
    <t>Pavel Motalík</t>
  </si>
  <si>
    <t>222 - 9</t>
  </si>
  <si>
    <t>242 - 8</t>
  </si>
  <si>
    <t>Strakonice</t>
  </si>
  <si>
    <t>Roman Volf</t>
  </si>
  <si>
    <t>242 - 27</t>
  </si>
  <si>
    <t>Karel Houška</t>
  </si>
  <si>
    <t>222 - 49</t>
  </si>
  <si>
    <t>Václav Tonder</t>
  </si>
  <si>
    <t>229 - 9</t>
  </si>
  <si>
    <t>Petr Vozandych</t>
  </si>
  <si>
    <t>Josef Blažek</t>
  </si>
  <si>
    <t>222 - 20</t>
  </si>
  <si>
    <t>Jaroslav Man</t>
  </si>
  <si>
    <t>242 - 25</t>
  </si>
  <si>
    <t>325 - 1</t>
  </si>
  <si>
    <t>Lubor Hanuš</t>
  </si>
  <si>
    <t>229 - 2</t>
  </si>
  <si>
    <t>13.</t>
  </si>
  <si>
    <t>Jan Raus</t>
  </si>
  <si>
    <t>242 - 45</t>
  </si>
  <si>
    <t>14.</t>
  </si>
  <si>
    <t>17. 2. 2002, letiště Tábor</t>
  </si>
  <si>
    <t>jasno, jižní vítr 3 - 6 m/s, 7°C</t>
  </si>
  <si>
    <t>J. Blažek, J. Andrýs, K. Kos, R. Kapic, J. Prokeš</t>
  </si>
  <si>
    <t>15.</t>
  </si>
  <si>
    <t>16.</t>
  </si>
  <si>
    <t>17.</t>
  </si>
  <si>
    <t>Lukáš Bláha</t>
  </si>
  <si>
    <t>Písek</t>
  </si>
  <si>
    <t>Tomáš Houdek</t>
  </si>
  <si>
    <t>Jakub Truhlář</t>
  </si>
  <si>
    <t>Vítěslav Oupic</t>
  </si>
  <si>
    <t>Lukáš Jůza</t>
  </si>
  <si>
    <t>Petr Doutsch</t>
  </si>
  <si>
    <t>Jakub Macilis</t>
  </si>
  <si>
    <t>Martin Kozelka</t>
  </si>
  <si>
    <t>Jiří Holan</t>
  </si>
  <si>
    <t>Pavel Kulhánek</t>
  </si>
  <si>
    <t>222 - 26</t>
  </si>
  <si>
    <t>Václav Pisinger</t>
  </si>
  <si>
    <t>222 - 28</t>
  </si>
  <si>
    <t>Pavel Stolař</t>
  </si>
  <si>
    <t>222 - 30</t>
  </si>
  <si>
    <t>Karel Točík</t>
  </si>
  <si>
    <t>242 - 11</t>
  </si>
  <si>
    <t>222 - 27</t>
  </si>
  <si>
    <t>Jaroslav Straka</t>
  </si>
  <si>
    <t>47 - 2</t>
  </si>
  <si>
    <t>Karel Kůta</t>
  </si>
  <si>
    <t>Pavel Kubíček</t>
  </si>
  <si>
    <t>222 - 19</t>
  </si>
  <si>
    <t>František Krupauer</t>
  </si>
  <si>
    <t>47 - 17</t>
  </si>
  <si>
    <t>Jan Choulík</t>
  </si>
  <si>
    <t>47 - 1</t>
  </si>
  <si>
    <t>souč.</t>
  </si>
  <si>
    <t>Josef Šafář</t>
  </si>
  <si>
    <t>Martin Gončar</t>
  </si>
  <si>
    <t>Petr Blecha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</si>
</sst>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41">
      <selection activeCell="B62" sqref="B62"/>
    </sheetView>
  </sheetViews>
  <sheetFormatPr defaultColWidth="9.00390625" defaultRowHeight="12.75"/>
  <cols>
    <col min="1" max="1" width="5.50390625" style="0" customWidth="1"/>
    <col min="2" max="2" width="18.50390625" style="0" customWidth="1"/>
    <col min="4" max="4" width="12.50390625" style="0" customWidth="1"/>
    <col min="5" max="14" width="3.625" style="0" customWidth="1"/>
    <col min="15" max="15" width="5.625" style="0" customWidth="1"/>
  </cols>
  <sheetData>
    <row r="1" spans="1:15" ht="78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>
      <c r="A2" s="1"/>
      <c r="B2" s="2" t="s">
        <v>1</v>
      </c>
      <c r="C2" s="8">
        <v>156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" customHeight="1">
      <c r="A3" s="1"/>
      <c r="B3" s="2" t="s">
        <v>2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 customHeight="1">
      <c r="A4" s="1"/>
      <c r="B4" s="2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 customHeight="1">
      <c r="A5" s="1"/>
      <c r="B5" s="2"/>
      <c r="C5" s="8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 customHeight="1">
      <c r="A6" s="1"/>
      <c r="B6" s="2" t="s">
        <v>7</v>
      </c>
      <c r="C6" s="8" t="s">
        <v>123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" customHeight="1">
      <c r="A7" s="1"/>
      <c r="B7" s="2" t="s">
        <v>8</v>
      </c>
      <c r="C7" s="8" t="s">
        <v>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8" customHeight="1">
      <c r="A8" s="1"/>
      <c r="B8" s="2" t="s">
        <v>10</v>
      </c>
      <c r="C8" s="8" t="s">
        <v>88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8" customHeight="1">
      <c r="A9" s="1"/>
      <c r="B9" s="2" t="s">
        <v>11</v>
      </c>
      <c r="C9" s="8" t="s">
        <v>89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8" customHeight="1">
      <c r="A10" s="1"/>
      <c r="B10" s="2" t="s">
        <v>12</v>
      </c>
      <c r="C10" s="8" t="s">
        <v>90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>
      <c r="A11" s="1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54" customHeight="1">
      <c r="A12" s="1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4" t="s">
        <v>13</v>
      </c>
      <c r="B13" s="4" t="s">
        <v>14</v>
      </c>
      <c r="C13" s="4" t="s">
        <v>15</v>
      </c>
      <c r="D13" s="4" t="s">
        <v>16</v>
      </c>
      <c r="E13" s="5" t="s">
        <v>17</v>
      </c>
      <c r="F13" s="5" t="s">
        <v>18</v>
      </c>
      <c r="G13" s="5" t="s">
        <v>19</v>
      </c>
      <c r="H13" s="5" t="s">
        <v>20</v>
      </c>
      <c r="I13" s="5" t="s">
        <v>21</v>
      </c>
      <c r="J13" s="5" t="s">
        <v>22</v>
      </c>
      <c r="K13" s="5" t="s">
        <v>23</v>
      </c>
      <c r="L13" s="5" t="s">
        <v>24</v>
      </c>
      <c r="M13" s="5" t="s">
        <v>25</v>
      </c>
      <c r="N13" s="5" t="s">
        <v>26</v>
      </c>
      <c r="O13" s="5" t="s">
        <v>122</v>
      </c>
    </row>
    <row r="14" spans="1:15" ht="12.75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6" t="s">
        <v>17</v>
      </c>
      <c r="B15" s="6" t="s">
        <v>28</v>
      </c>
      <c r="C15" s="6"/>
      <c r="D15" s="6" t="s">
        <v>29</v>
      </c>
      <c r="E15" s="6">
        <v>39</v>
      </c>
      <c r="F15" s="6">
        <v>41</v>
      </c>
      <c r="G15" s="6">
        <v>27</v>
      </c>
      <c r="H15" s="6">
        <v>25</v>
      </c>
      <c r="I15" s="6">
        <v>43</v>
      </c>
      <c r="J15" s="6">
        <v>25</v>
      </c>
      <c r="K15" s="6">
        <v>37</v>
      </c>
      <c r="L15" s="6">
        <v>30</v>
      </c>
      <c r="M15" s="6">
        <v>26</v>
      </c>
      <c r="N15" s="6">
        <v>36</v>
      </c>
      <c r="O15" s="6">
        <f aca="true" t="shared" si="0" ref="O15:O31">SUM(E15:N15)</f>
        <v>329</v>
      </c>
    </row>
    <row r="16" spans="1:15" ht="12.75">
      <c r="A16" s="6" t="s">
        <v>18</v>
      </c>
      <c r="B16" s="6" t="s">
        <v>32</v>
      </c>
      <c r="C16" s="6"/>
      <c r="D16" s="6" t="s">
        <v>33</v>
      </c>
      <c r="E16" s="6">
        <v>22</v>
      </c>
      <c r="F16" s="6">
        <v>29</v>
      </c>
      <c r="G16" s="6">
        <v>35</v>
      </c>
      <c r="H16" s="6">
        <v>33</v>
      </c>
      <c r="I16" s="6">
        <v>21</v>
      </c>
      <c r="J16" s="6">
        <v>35</v>
      </c>
      <c r="K16" s="6">
        <v>46</v>
      </c>
      <c r="L16" s="6">
        <v>31</v>
      </c>
      <c r="M16" s="6">
        <v>36</v>
      </c>
      <c r="N16" s="6">
        <v>35</v>
      </c>
      <c r="O16" s="6">
        <f t="shared" si="0"/>
        <v>323</v>
      </c>
    </row>
    <row r="17" spans="1:15" ht="12.75">
      <c r="A17" s="6" t="s">
        <v>19</v>
      </c>
      <c r="B17" s="6" t="s">
        <v>35</v>
      </c>
      <c r="C17" s="6"/>
      <c r="D17" s="6" t="s">
        <v>36</v>
      </c>
      <c r="E17" s="6">
        <v>10</v>
      </c>
      <c r="F17" s="6">
        <v>19</v>
      </c>
      <c r="G17" s="6">
        <v>28</v>
      </c>
      <c r="H17" s="6">
        <v>38</v>
      </c>
      <c r="I17" s="6">
        <v>60</v>
      </c>
      <c r="J17" s="6">
        <v>21</v>
      </c>
      <c r="K17" s="6">
        <v>23</v>
      </c>
      <c r="L17" s="6">
        <v>35</v>
      </c>
      <c r="M17" s="6">
        <v>28</v>
      </c>
      <c r="N17" s="6">
        <v>31</v>
      </c>
      <c r="O17" s="6">
        <f t="shared" si="0"/>
        <v>293</v>
      </c>
    </row>
    <row r="18" spans="1:15" ht="12.75">
      <c r="A18" s="6" t="s">
        <v>20</v>
      </c>
      <c r="B18" s="6" t="s">
        <v>124</v>
      </c>
      <c r="C18" s="6"/>
      <c r="D18" s="6" t="s">
        <v>29</v>
      </c>
      <c r="E18" s="6">
        <v>35</v>
      </c>
      <c r="F18" s="6">
        <v>23</v>
      </c>
      <c r="G18" s="6">
        <v>25</v>
      </c>
      <c r="H18" s="6">
        <v>25</v>
      </c>
      <c r="I18" s="6">
        <v>17</v>
      </c>
      <c r="J18" s="6">
        <v>31</v>
      </c>
      <c r="K18" s="6">
        <v>46</v>
      </c>
      <c r="L18" s="6">
        <v>20</v>
      </c>
      <c r="M18" s="6">
        <v>26</v>
      </c>
      <c r="N18" s="6">
        <v>33</v>
      </c>
      <c r="O18" s="6">
        <f t="shared" si="0"/>
        <v>281</v>
      </c>
    </row>
    <row r="19" spans="1:15" ht="12.75">
      <c r="A19" s="6" t="s">
        <v>21</v>
      </c>
      <c r="B19" s="6" t="s">
        <v>30</v>
      </c>
      <c r="C19" s="6"/>
      <c r="D19" s="6" t="s">
        <v>31</v>
      </c>
      <c r="E19" s="6">
        <v>36</v>
      </c>
      <c r="F19" s="6">
        <v>23</v>
      </c>
      <c r="G19" s="6">
        <v>23</v>
      </c>
      <c r="H19" s="6">
        <v>27</v>
      </c>
      <c r="I19" s="6">
        <v>27</v>
      </c>
      <c r="J19" s="6">
        <v>31</v>
      </c>
      <c r="K19" s="6">
        <v>4</v>
      </c>
      <c r="L19" s="6">
        <v>25</v>
      </c>
      <c r="M19" s="6">
        <v>60</v>
      </c>
      <c r="N19" s="6">
        <v>16</v>
      </c>
      <c r="O19" s="6">
        <f t="shared" si="0"/>
        <v>272</v>
      </c>
    </row>
    <row r="20" spans="1:15" ht="12.75">
      <c r="A20" s="6" t="s">
        <v>22</v>
      </c>
      <c r="B20" s="6" t="s">
        <v>34</v>
      </c>
      <c r="C20" s="6"/>
      <c r="D20" s="6" t="s">
        <v>29</v>
      </c>
      <c r="E20" s="6">
        <v>28</v>
      </c>
      <c r="F20" s="6">
        <v>39</v>
      </c>
      <c r="G20" s="6">
        <v>19</v>
      </c>
      <c r="H20" s="6">
        <v>19</v>
      </c>
      <c r="I20" s="6">
        <v>20</v>
      </c>
      <c r="J20" s="6">
        <v>18</v>
      </c>
      <c r="K20" s="6">
        <v>33</v>
      </c>
      <c r="L20" s="6">
        <v>30</v>
      </c>
      <c r="M20" s="6">
        <v>15</v>
      </c>
      <c r="N20" s="6">
        <v>20</v>
      </c>
      <c r="O20" s="6">
        <f t="shared" si="0"/>
        <v>241</v>
      </c>
    </row>
    <row r="21" spans="1:15" ht="12.75">
      <c r="A21" s="6" t="s">
        <v>23</v>
      </c>
      <c r="B21" s="6" t="s">
        <v>94</v>
      </c>
      <c r="C21" s="6"/>
      <c r="D21" s="6" t="s">
        <v>95</v>
      </c>
      <c r="E21" s="6">
        <v>16</v>
      </c>
      <c r="F21" s="6">
        <v>16</v>
      </c>
      <c r="G21" s="6">
        <v>20</v>
      </c>
      <c r="H21" s="6">
        <v>22</v>
      </c>
      <c r="I21" s="6">
        <v>20</v>
      </c>
      <c r="J21" s="6">
        <v>30</v>
      </c>
      <c r="K21" s="6">
        <v>24</v>
      </c>
      <c r="L21" s="6">
        <v>26</v>
      </c>
      <c r="M21" s="6">
        <v>40</v>
      </c>
      <c r="N21" s="6">
        <v>23</v>
      </c>
      <c r="O21" s="6">
        <f t="shared" si="0"/>
        <v>237</v>
      </c>
    </row>
    <row r="22" spans="1:15" ht="12.75">
      <c r="A22" s="6" t="s">
        <v>24</v>
      </c>
      <c r="B22" s="6" t="s">
        <v>38</v>
      </c>
      <c r="C22" s="6"/>
      <c r="D22" s="6" t="s">
        <v>29</v>
      </c>
      <c r="E22" s="6">
        <v>20</v>
      </c>
      <c r="F22" s="6">
        <v>26</v>
      </c>
      <c r="G22" s="6">
        <v>14</v>
      </c>
      <c r="H22" s="6">
        <v>20</v>
      </c>
      <c r="I22" s="6">
        <v>17</v>
      </c>
      <c r="J22" s="6">
        <v>15</v>
      </c>
      <c r="K22" s="6">
        <v>17</v>
      </c>
      <c r="L22" s="6">
        <v>21</v>
      </c>
      <c r="M22" s="6">
        <v>17</v>
      </c>
      <c r="N22" s="6">
        <v>60</v>
      </c>
      <c r="O22" s="6">
        <f t="shared" si="0"/>
        <v>227</v>
      </c>
    </row>
    <row r="23" spans="1:15" ht="12.75">
      <c r="A23" s="6" t="s">
        <v>25</v>
      </c>
      <c r="B23" s="6" t="s">
        <v>96</v>
      </c>
      <c r="C23" s="6"/>
      <c r="D23" s="6" t="s">
        <v>95</v>
      </c>
      <c r="E23" s="6">
        <v>14</v>
      </c>
      <c r="F23" s="6">
        <v>15</v>
      </c>
      <c r="G23" s="6">
        <v>23</v>
      </c>
      <c r="H23" s="6">
        <v>20</v>
      </c>
      <c r="I23" s="6">
        <v>3</v>
      </c>
      <c r="J23" s="6">
        <v>15</v>
      </c>
      <c r="K23" s="6">
        <v>13</v>
      </c>
      <c r="L23" s="6">
        <v>18</v>
      </c>
      <c r="M23" s="6">
        <v>32</v>
      </c>
      <c r="N23" s="6">
        <v>30</v>
      </c>
      <c r="O23" s="6">
        <f t="shared" si="0"/>
        <v>183</v>
      </c>
    </row>
    <row r="24" spans="1:15" ht="12.75">
      <c r="A24" s="6" t="s">
        <v>26</v>
      </c>
      <c r="B24" s="6" t="s">
        <v>97</v>
      </c>
      <c r="C24" s="6"/>
      <c r="D24" s="6" t="s">
        <v>95</v>
      </c>
      <c r="E24" s="6">
        <v>14</v>
      </c>
      <c r="F24" s="6">
        <v>7</v>
      </c>
      <c r="G24" s="6">
        <v>15</v>
      </c>
      <c r="H24" s="6">
        <v>15</v>
      </c>
      <c r="I24" s="6">
        <v>18</v>
      </c>
      <c r="J24" s="6">
        <v>17</v>
      </c>
      <c r="K24" s="6">
        <v>16</v>
      </c>
      <c r="L24" s="6">
        <v>13</v>
      </c>
      <c r="M24" s="6">
        <v>16</v>
      </c>
      <c r="N24" s="6">
        <v>22</v>
      </c>
      <c r="O24" s="6">
        <f t="shared" si="0"/>
        <v>153</v>
      </c>
    </row>
    <row r="25" spans="1:15" ht="12.75">
      <c r="A25" s="6" t="s">
        <v>40</v>
      </c>
      <c r="B25" s="6" t="s">
        <v>37</v>
      </c>
      <c r="C25" s="6"/>
      <c r="D25" s="6" t="s">
        <v>36</v>
      </c>
      <c r="E25" s="6">
        <v>23</v>
      </c>
      <c r="F25" s="6">
        <v>4</v>
      </c>
      <c r="G25" s="6">
        <v>10</v>
      </c>
      <c r="H25" s="6">
        <v>11</v>
      </c>
      <c r="I25" s="6">
        <v>21</v>
      </c>
      <c r="J25" s="6">
        <v>12</v>
      </c>
      <c r="K25" s="6">
        <v>14</v>
      </c>
      <c r="L25" s="6">
        <v>21</v>
      </c>
      <c r="M25" s="6">
        <v>29</v>
      </c>
      <c r="N25" s="6">
        <v>7</v>
      </c>
      <c r="O25" s="6">
        <f t="shared" si="0"/>
        <v>152</v>
      </c>
    </row>
    <row r="26" spans="1:15" ht="12.75">
      <c r="A26" s="6" t="s">
        <v>42</v>
      </c>
      <c r="B26" s="6" t="s">
        <v>41</v>
      </c>
      <c r="C26" s="6"/>
      <c r="D26" s="6" t="s">
        <v>36</v>
      </c>
      <c r="E26" s="6">
        <v>17</v>
      </c>
      <c r="F26" s="6">
        <v>14</v>
      </c>
      <c r="G26" s="6">
        <v>19</v>
      </c>
      <c r="H26" s="6">
        <v>16</v>
      </c>
      <c r="I26" s="6">
        <v>11</v>
      </c>
      <c r="J26" s="6">
        <v>10</v>
      </c>
      <c r="K26" s="6">
        <v>13</v>
      </c>
      <c r="L26" s="6">
        <v>7</v>
      </c>
      <c r="M26" s="6">
        <v>10</v>
      </c>
      <c r="N26" s="6">
        <v>16</v>
      </c>
      <c r="O26" s="6">
        <f t="shared" si="0"/>
        <v>133</v>
      </c>
    </row>
    <row r="27" spans="1:15" ht="12.75">
      <c r="A27" s="6" t="s">
        <v>84</v>
      </c>
      <c r="B27" s="6" t="s">
        <v>98</v>
      </c>
      <c r="C27" s="6"/>
      <c r="D27" s="6" t="s">
        <v>29</v>
      </c>
      <c r="E27" s="6">
        <v>10</v>
      </c>
      <c r="F27" s="6">
        <v>6</v>
      </c>
      <c r="G27" s="6">
        <v>6</v>
      </c>
      <c r="H27" s="6">
        <v>25</v>
      </c>
      <c r="I27" s="6">
        <v>22</v>
      </c>
      <c r="J27" s="6">
        <v>13</v>
      </c>
      <c r="K27" s="6">
        <v>19</v>
      </c>
      <c r="L27" s="6">
        <v>11</v>
      </c>
      <c r="M27" s="6">
        <v>14</v>
      </c>
      <c r="N27" s="6">
        <v>5</v>
      </c>
      <c r="O27" s="6">
        <f t="shared" si="0"/>
        <v>131</v>
      </c>
    </row>
    <row r="28" spans="1:15" ht="12.75">
      <c r="A28" s="6" t="s">
        <v>87</v>
      </c>
      <c r="B28" s="6" t="s">
        <v>39</v>
      </c>
      <c r="C28" s="6"/>
      <c r="D28" s="6" t="s">
        <v>31</v>
      </c>
      <c r="E28" s="6">
        <v>20</v>
      </c>
      <c r="F28" s="6">
        <v>6</v>
      </c>
      <c r="G28" s="6">
        <v>6</v>
      </c>
      <c r="H28" s="6">
        <v>14</v>
      </c>
      <c r="I28" s="6">
        <v>16</v>
      </c>
      <c r="J28" s="6">
        <v>16</v>
      </c>
      <c r="K28" s="6">
        <v>6</v>
      </c>
      <c r="L28" s="6">
        <v>25</v>
      </c>
      <c r="M28" s="6">
        <v>3</v>
      </c>
      <c r="N28" s="6">
        <v>3</v>
      </c>
      <c r="O28" s="6">
        <f t="shared" si="0"/>
        <v>115</v>
      </c>
    </row>
    <row r="29" spans="1:15" ht="12.75">
      <c r="A29" s="6" t="s">
        <v>91</v>
      </c>
      <c r="B29" s="6" t="s">
        <v>99</v>
      </c>
      <c r="C29" s="6"/>
      <c r="D29" s="6" t="s">
        <v>31</v>
      </c>
      <c r="E29" s="6">
        <v>15</v>
      </c>
      <c r="F29" s="6">
        <v>10</v>
      </c>
      <c r="G29" s="6">
        <v>7</v>
      </c>
      <c r="H29" s="6">
        <v>2</v>
      </c>
      <c r="I29" s="6">
        <v>4</v>
      </c>
      <c r="J29" s="6">
        <v>7</v>
      </c>
      <c r="K29" s="6">
        <v>10</v>
      </c>
      <c r="L29" s="6">
        <v>15</v>
      </c>
      <c r="M29" s="6">
        <v>9</v>
      </c>
      <c r="N29" s="6">
        <v>11</v>
      </c>
      <c r="O29" s="6">
        <f t="shared" si="0"/>
        <v>90</v>
      </c>
    </row>
    <row r="30" spans="1:15" ht="12.75">
      <c r="A30" s="6" t="s">
        <v>92</v>
      </c>
      <c r="B30" s="6" t="s">
        <v>100</v>
      </c>
      <c r="C30" s="6"/>
      <c r="D30" s="6" t="s">
        <v>29</v>
      </c>
      <c r="E30" s="6">
        <v>3</v>
      </c>
      <c r="F30" s="6">
        <v>3</v>
      </c>
      <c r="G30" s="6">
        <v>6</v>
      </c>
      <c r="H30" s="6">
        <v>7</v>
      </c>
      <c r="I30" s="6">
        <v>15</v>
      </c>
      <c r="J30" s="6">
        <v>15</v>
      </c>
      <c r="K30" s="6">
        <v>8</v>
      </c>
      <c r="L30" s="6">
        <v>9</v>
      </c>
      <c r="M30" s="6">
        <v>10</v>
      </c>
      <c r="N30" s="6">
        <v>9</v>
      </c>
      <c r="O30" s="6">
        <f t="shared" si="0"/>
        <v>85</v>
      </c>
    </row>
    <row r="31" spans="1:15" ht="12.75">
      <c r="A31" s="6" t="s">
        <v>93</v>
      </c>
      <c r="B31" s="6" t="s">
        <v>101</v>
      </c>
      <c r="C31" s="6"/>
      <c r="D31" s="6" t="s">
        <v>31</v>
      </c>
      <c r="E31" s="6">
        <v>3</v>
      </c>
      <c r="F31" s="6">
        <v>10</v>
      </c>
      <c r="G31" s="6">
        <v>5</v>
      </c>
      <c r="H31" s="6">
        <v>6</v>
      </c>
      <c r="I31" s="6">
        <v>2</v>
      </c>
      <c r="J31" s="6">
        <v>3</v>
      </c>
      <c r="K31" s="6">
        <v>7</v>
      </c>
      <c r="L31" s="6">
        <v>3</v>
      </c>
      <c r="M31" s="6">
        <v>7</v>
      </c>
      <c r="N31" s="6">
        <v>1</v>
      </c>
      <c r="O31" s="6">
        <f t="shared" si="0"/>
        <v>47</v>
      </c>
    </row>
    <row r="33" spans="1:15" ht="12.75">
      <c r="A33" s="7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t="s">
        <v>17</v>
      </c>
      <c r="B34" t="s">
        <v>102</v>
      </c>
      <c r="D34" t="s">
        <v>95</v>
      </c>
      <c r="E34">
        <v>26</v>
      </c>
      <c r="F34">
        <v>57</v>
      </c>
      <c r="G34">
        <v>50</v>
      </c>
      <c r="H34">
        <v>37</v>
      </c>
      <c r="I34">
        <v>51</v>
      </c>
      <c r="J34">
        <v>41</v>
      </c>
      <c r="K34">
        <v>37</v>
      </c>
      <c r="L34">
        <v>48</v>
      </c>
      <c r="M34">
        <v>48</v>
      </c>
      <c r="N34">
        <v>48</v>
      </c>
      <c r="O34">
        <f aca="true" t="shared" si="1" ref="O34:O43">SUM(E34:N34)</f>
        <v>443</v>
      </c>
    </row>
    <row r="35" spans="1:15" ht="12.75">
      <c r="A35" t="s">
        <v>18</v>
      </c>
      <c r="B35" t="s">
        <v>45</v>
      </c>
      <c r="D35" t="s">
        <v>29</v>
      </c>
      <c r="E35">
        <v>25</v>
      </c>
      <c r="F35">
        <v>60</v>
      </c>
      <c r="G35">
        <v>33</v>
      </c>
      <c r="H35">
        <v>38</v>
      </c>
      <c r="I35">
        <v>33</v>
      </c>
      <c r="J35">
        <v>30</v>
      </c>
      <c r="K35">
        <v>56</v>
      </c>
      <c r="L35">
        <v>60</v>
      </c>
      <c r="M35">
        <v>30</v>
      </c>
      <c r="N35">
        <v>60</v>
      </c>
      <c r="O35">
        <f t="shared" si="1"/>
        <v>425</v>
      </c>
    </row>
    <row r="36" spans="1:15" ht="12.75">
      <c r="A36" t="s">
        <v>19</v>
      </c>
      <c r="B36" t="s">
        <v>44</v>
      </c>
      <c r="D36" t="s">
        <v>31</v>
      </c>
      <c r="E36">
        <v>60</v>
      </c>
      <c r="F36">
        <v>55</v>
      </c>
      <c r="G36">
        <v>37</v>
      </c>
      <c r="H36">
        <v>33</v>
      </c>
      <c r="I36">
        <v>60</v>
      </c>
      <c r="J36">
        <v>30</v>
      </c>
      <c r="K36">
        <v>57</v>
      </c>
      <c r="L36">
        <v>27</v>
      </c>
      <c r="M36">
        <v>28</v>
      </c>
      <c r="N36">
        <v>37</v>
      </c>
      <c r="O36">
        <f t="shared" si="1"/>
        <v>424</v>
      </c>
    </row>
    <row r="37" spans="1:15" ht="12.75">
      <c r="A37" t="s">
        <v>20</v>
      </c>
      <c r="B37" t="s">
        <v>47</v>
      </c>
      <c r="D37" t="s">
        <v>33</v>
      </c>
      <c r="E37">
        <v>34</v>
      </c>
      <c r="F37">
        <v>32</v>
      </c>
      <c r="G37">
        <v>41</v>
      </c>
      <c r="H37">
        <v>60</v>
      </c>
      <c r="I37">
        <v>15</v>
      </c>
      <c r="J37">
        <v>19</v>
      </c>
      <c r="K37">
        <v>60</v>
      </c>
      <c r="L37">
        <v>30</v>
      </c>
      <c r="M37">
        <v>32</v>
      </c>
      <c r="N37">
        <v>28</v>
      </c>
      <c r="O37">
        <f t="shared" si="1"/>
        <v>351</v>
      </c>
    </row>
    <row r="38" spans="1:15" ht="12.75">
      <c r="A38" t="s">
        <v>21</v>
      </c>
      <c r="B38" t="s">
        <v>49</v>
      </c>
      <c r="D38" t="s">
        <v>33</v>
      </c>
      <c r="E38">
        <v>16</v>
      </c>
      <c r="F38">
        <v>14</v>
      </c>
      <c r="G38">
        <v>25</v>
      </c>
      <c r="H38">
        <v>29</v>
      </c>
      <c r="I38">
        <v>22</v>
      </c>
      <c r="J38">
        <v>19</v>
      </c>
      <c r="K38">
        <v>33</v>
      </c>
      <c r="L38">
        <v>27</v>
      </c>
      <c r="M38">
        <v>22</v>
      </c>
      <c r="N38">
        <v>32</v>
      </c>
      <c r="O38">
        <f t="shared" si="1"/>
        <v>239</v>
      </c>
    </row>
    <row r="39" spans="1:15" ht="12.75">
      <c r="A39" t="s">
        <v>22</v>
      </c>
      <c r="B39" t="s">
        <v>103</v>
      </c>
      <c r="D39" t="s">
        <v>95</v>
      </c>
      <c r="E39">
        <v>26</v>
      </c>
      <c r="F39">
        <v>25</v>
      </c>
      <c r="G39">
        <v>34</v>
      </c>
      <c r="H39">
        <v>20</v>
      </c>
      <c r="I39">
        <v>14</v>
      </c>
      <c r="J39">
        <v>20</v>
      </c>
      <c r="K39">
        <v>30</v>
      </c>
      <c r="L39">
        <v>19</v>
      </c>
      <c r="M39">
        <v>18</v>
      </c>
      <c r="N39">
        <v>27</v>
      </c>
      <c r="O39">
        <f t="shared" si="1"/>
        <v>233</v>
      </c>
    </row>
    <row r="40" spans="1:15" ht="12.75">
      <c r="A40" t="s">
        <v>23</v>
      </c>
      <c r="B40" t="s">
        <v>46</v>
      </c>
      <c r="D40" t="s">
        <v>29</v>
      </c>
      <c r="E40">
        <v>10</v>
      </c>
      <c r="F40">
        <v>28</v>
      </c>
      <c r="G40">
        <v>30</v>
      </c>
      <c r="H40">
        <v>21</v>
      </c>
      <c r="I40">
        <v>33</v>
      </c>
      <c r="J40">
        <v>50</v>
      </c>
      <c r="K40">
        <v>28</v>
      </c>
      <c r="L40">
        <v>12</v>
      </c>
      <c r="M40">
        <v>5</v>
      </c>
      <c r="N40">
        <v>10</v>
      </c>
      <c r="O40">
        <f t="shared" si="1"/>
        <v>227</v>
      </c>
    </row>
    <row r="41" spans="1:15" ht="12.75">
      <c r="A41" t="s">
        <v>24</v>
      </c>
      <c r="B41" t="s">
        <v>48</v>
      </c>
      <c r="D41" t="s">
        <v>36</v>
      </c>
      <c r="E41">
        <v>19</v>
      </c>
      <c r="F41">
        <v>60</v>
      </c>
      <c r="G41">
        <v>18</v>
      </c>
      <c r="H41">
        <v>55</v>
      </c>
      <c r="I41">
        <v>13</v>
      </c>
      <c r="J41">
        <v>5</v>
      </c>
      <c r="K41">
        <v>18</v>
      </c>
      <c r="L41">
        <v>8</v>
      </c>
      <c r="M41">
        <v>9</v>
      </c>
      <c r="N41">
        <v>15</v>
      </c>
      <c r="O41">
        <f t="shared" si="1"/>
        <v>220</v>
      </c>
    </row>
    <row r="42" spans="1:15" ht="12.75">
      <c r="A42" t="s">
        <v>25</v>
      </c>
      <c r="B42" t="s">
        <v>104</v>
      </c>
      <c r="D42" t="s">
        <v>33</v>
      </c>
      <c r="E42">
        <v>15</v>
      </c>
      <c r="F42">
        <v>14</v>
      </c>
      <c r="G42">
        <v>6</v>
      </c>
      <c r="H42">
        <v>6</v>
      </c>
      <c r="I42">
        <v>22</v>
      </c>
      <c r="J42">
        <v>3</v>
      </c>
      <c r="K42">
        <v>23</v>
      </c>
      <c r="L42">
        <v>20</v>
      </c>
      <c r="M42">
        <v>26</v>
      </c>
      <c r="N42">
        <v>20</v>
      </c>
      <c r="O42">
        <f t="shared" si="1"/>
        <v>155</v>
      </c>
    </row>
    <row r="43" spans="1:15" ht="12.75">
      <c r="A43" t="s">
        <v>26</v>
      </c>
      <c r="B43" t="s">
        <v>50</v>
      </c>
      <c r="D43" t="s">
        <v>33</v>
      </c>
      <c r="E43">
        <v>5</v>
      </c>
      <c r="F43">
        <v>17</v>
      </c>
      <c r="G43">
        <v>4</v>
      </c>
      <c r="H43">
        <v>4</v>
      </c>
      <c r="I43">
        <v>24</v>
      </c>
      <c r="J43">
        <v>3</v>
      </c>
      <c r="K43">
        <v>4</v>
      </c>
      <c r="L43">
        <v>14</v>
      </c>
      <c r="M43">
        <v>6</v>
      </c>
      <c r="N43">
        <v>7</v>
      </c>
      <c r="O43">
        <f t="shared" si="1"/>
        <v>88</v>
      </c>
    </row>
    <row r="45" spans="1:15" ht="12.75">
      <c r="A45" s="7" t="s">
        <v>51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6" t="s">
        <v>17</v>
      </c>
      <c r="B46" s="6" t="s">
        <v>52</v>
      </c>
      <c r="C46" s="6" t="s">
        <v>105</v>
      </c>
      <c r="D46" s="6" t="s">
        <v>31</v>
      </c>
      <c r="E46" s="6">
        <v>42</v>
      </c>
      <c r="F46" s="6">
        <v>60</v>
      </c>
      <c r="G46" s="6">
        <v>55</v>
      </c>
      <c r="H46" s="6">
        <v>38</v>
      </c>
      <c r="I46" s="6">
        <v>30</v>
      </c>
      <c r="J46" s="6">
        <v>60</v>
      </c>
      <c r="K46" s="6">
        <v>31</v>
      </c>
      <c r="L46" s="6">
        <v>60</v>
      </c>
      <c r="M46" s="6">
        <v>60</v>
      </c>
      <c r="N46" s="6">
        <v>60</v>
      </c>
      <c r="O46" s="6">
        <f aca="true" t="shared" si="2" ref="O46:O55">SUM(E46:N46)</f>
        <v>496</v>
      </c>
    </row>
    <row r="47" spans="1:15" ht="12.75">
      <c r="A47" s="6" t="s">
        <v>18</v>
      </c>
      <c r="B47" s="6" t="s">
        <v>55</v>
      </c>
      <c r="C47" s="6" t="s">
        <v>56</v>
      </c>
      <c r="D47" s="6" t="s">
        <v>31</v>
      </c>
      <c r="E47" s="6">
        <v>60</v>
      </c>
      <c r="F47" s="6">
        <v>39</v>
      </c>
      <c r="G47" s="6">
        <v>60</v>
      </c>
      <c r="H47" s="6">
        <v>60</v>
      </c>
      <c r="I47" s="6">
        <v>48</v>
      </c>
      <c r="J47" s="6">
        <v>36</v>
      </c>
      <c r="K47" s="6">
        <v>43</v>
      </c>
      <c r="L47" s="6">
        <v>40</v>
      </c>
      <c r="M47" s="6">
        <v>49</v>
      </c>
      <c r="N47" s="6">
        <v>60</v>
      </c>
      <c r="O47" s="6">
        <f t="shared" si="2"/>
        <v>495</v>
      </c>
    </row>
    <row r="48" spans="1:15" ht="12.75">
      <c r="A48" s="6" t="s">
        <v>19</v>
      </c>
      <c r="B48" s="6" t="s">
        <v>53</v>
      </c>
      <c r="C48" s="6" t="s">
        <v>54</v>
      </c>
      <c r="D48" s="6" t="s">
        <v>31</v>
      </c>
      <c r="E48" s="6">
        <v>60</v>
      </c>
      <c r="F48" s="6">
        <v>60</v>
      </c>
      <c r="G48" s="6">
        <v>41</v>
      </c>
      <c r="H48" s="6">
        <v>40</v>
      </c>
      <c r="I48" s="6">
        <v>36</v>
      </c>
      <c r="J48" s="6">
        <v>44</v>
      </c>
      <c r="K48" s="6">
        <v>60</v>
      </c>
      <c r="L48" s="6">
        <v>45</v>
      </c>
      <c r="M48" s="6">
        <v>39</v>
      </c>
      <c r="N48" s="6">
        <v>30</v>
      </c>
      <c r="O48" s="6">
        <f t="shared" si="2"/>
        <v>455</v>
      </c>
    </row>
    <row r="49" spans="1:15" ht="12.75">
      <c r="A49" s="6" t="s">
        <v>20</v>
      </c>
      <c r="B49" s="6" t="s">
        <v>57</v>
      </c>
      <c r="C49" s="6" t="s">
        <v>58</v>
      </c>
      <c r="D49" s="6" t="s">
        <v>31</v>
      </c>
      <c r="E49" s="6">
        <v>36</v>
      </c>
      <c r="F49" s="6">
        <v>56</v>
      </c>
      <c r="G49" s="6">
        <v>35</v>
      </c>
      <c r="H49" s="6">
        <v>60</v>
      </c>
      <c r="I49" s="6">
        <v>38</v>
      </c>
      <c r="J49" s="6">
        <v>35</v>
      </c>
      <c r="K49" s="6">
        <v>57</v>
      </c>
      <c r="L49" s="6">
        <v>52</v>
      </c>
      <c r="M49" s="6">
        <v>37</v>
      </c>
      <c r="N49" s="6">
        <v>37</v>
      </c>
      <c r="O49" s="6">
        <f t="shared" si="2"/>
        <v>443</v>
      </c>
    </row>
    <row r="50" spans="1:15" ht="12.75">
      <c r="A50" s="6" t="s">
        <v>21</v>
      </c>
      <c r="B50" s="6" t="s">
        <v>61</v>
      </c>
      <c r="C50" s="6"/>
      <c r="D50" s="6" t="s">
        <v>29</v>
      </c>
      <c r="E50" s="6">
        <v>6</v>
      </c>
      <c r="F50" s="6">
        <v>45</v>
      </c>
      <c r="G50" s="6">
        <v>41</v>
      </c>
      <c r="H50" s="6">
        <v>39</v>
      </c>
      <c r="I50" s="6">
        <v>31</v>
      </c>
      <c r="J50" s="6">
        <v>60</v>
      </c>
      <c r="K50" s="6">
        <v>35</v>
      </c>
      <c r="L50" s="6">
        <v>49</v>
      </c>
      <c r="M50" s="6">
        <v>60</v>
      </c>
      <c r="N50" s="6">
        <v>23</v>
      </c>
      <c r="O50" s="6">
        <f t="shared" si="2"/>
        <v>389</v>
      </c>
    </row>
    <row r="51" spans="1:15" ht="12.75">
      <c r="A51" s="6" t="s">
        <v>22</v>
      </c>
      <c r="B51" t="s">
        <v>108</v>
      </c>
      <c r="C51" t="s">
        <v>109</v>
      </c>
      <c r="D51" t="s">
        <v>31</v>
      </c>
      <c r="E51">
        <v>29</v>
      </c>
      <c r="F51">
        <v>44</v>
      </c>
      <c r="G51">
        <v>38</v>
      </c>
      <c r="H51">
        <v>30</v>
      </c>
      <c r="I51">
        <v>9</v>
      </c>
      <c r="J51">
        <v>60</v>
      </c>
      <c r="K51">
        <v>26</v>
      </c>
      <c r="L51">
        <v>36</v>
      </c>
      <c r="M51">
        <v>35</v>
      </c>
      <c r="N51">
        <v>32</v>
      </c>
      <c r="O51" s="6">
        <f t="shared" si="2"/>
        <v>339</v>
      </c>
    </row>
    <row r="52" spans="1:15" ht="12.75">
      <c r="A52" s="6" t="s">
        <v>23</v>
      </c>
      <c r="B52" s="6" t="s">
        <v>106</v>
      </c>
      <c r="C52" s="6" t="s">
        <v>107</v>
      </c>
      <c r="D52" s="6" t="s">
        <v>31</v>
      </c>
      <c r="E52" s="6">
        <v>40</v>
      </c>
      <c r="F52" s="6">
        <v>36</v>
      </c>
      <c r="G52" s="6">
        <v>29</v>
      </c>
      <c r="H52" s="6">
        <v>40</v>
      </c>
      <c r="I52" s="6">
        <v>7</v>
      </c>
      <c r="J52" s="6">
        <v>29</v>
      </c>
      <c r="K52" s="6">
        <v>6</v>
      </c>
      <c r="L52" s="6">
        <v>20</v>
      </c>
      <c r="M52" s="6">
        <v>40</v>
      </c>
      <c r="N52" s="6">
        <v>24</v>
      </c>
      <c r="O52" s="6">
        <f t="shared" si="2"/>
        <v>271</v>
      </c>
    </row>
    <row r="53" spans="1:15" ht="12.75">
      <c r="A53" s="6" t="s">
        <v>24</v>
      </c>
      <c r="B53" s="6" t="s">
        <v>62</v>
      </c>
      <c r="C53" s="6"/>
      <c r="D53" s="6" t="s">
        <v>31</v>
      </c>
      <c r="E53" s="6">
        <v>15</v>
      </c>
      <c r="F53" s="6">
        <v>8</v>
      </c>
      <c r="G53" s="6">
        <v>25</v>
      </c>
      <c r="H53" s="6">
        <v>33</v>
      </c>
      <c r="I53" s="6">
        <v>60</v>
      </c>
      <c r="J53" s="6">
        <v>33</v>
      </c>
      <c r="K53" s="6">
        <v>13</v>
      </c>
      <c r="L53" s="6">
        <v>14</v>
      </c>
      <c r="M53" s="6">
        <v>21</v>
      </c>
      <c r="N53" s="6">
        <v>19</v>
      </c>
      <c r="O53" s="6">
        <f t="shared" si="2"/>
        <v>241</v>
      </c>
    </row>
    <row r="54" spans="1:15" ht="12.75">
      <c r="A54" s="6" t="s">
        <v>25</v>
      </c>
      <c r="B54" s="6" t="s">
        <v>59</v>
      </c>
      <c r="C54" s="6" t="s">
        <v>60</v>
      </c>
      <c r="D54" s="6" t="s">
        <v>31</v>
      </c>
      <c r="E54" s="6">
        <v>22</v>
      </c>
      <c r="F54" s="6">
        <v>20</v>
      </c>
      <c r="G54" s="6">
        <v>36</v>
      </c>
      <c r="H54" s="6">
        <v>30</v>
      </c>
      <c r="I54" s="6">
        <v>5</v>
      </c>
      <c r="J54" s="6">
        <v>23</v>
      </c>
      <c r="K54" s="6">
        <v>22</v>
      </c>
      <c r="L54" s="6">
        <v>26</v>
      </c>
      <c r="M54" s="6">
        <v>5</v>
      </c>
      <c r="N54" s="6">
        <v>39</v>
      </c>
      <c r="O54" s="6">
        <f t="shared" si="2"/>
        <v>228</v>
      </c>
    </row>
    <row r="55" spans="1:15" ht="12.75">
      <c r="A55" s="6" t="s">
        <v>26</v>
      </c>
      <c r="B55" t="s">
        <v>110</v>
      </c>
      <c r="D55" t="s">
        <v>29</v>
      </c>
      <c r="E55" s="6">
        <v>22</v>
      </c>
      <c r="F55" s="6">
        <v>15</v>
      </c>
      <c r="G55" s="6">
        <v>16</v>
      </c>
      <c r="H55" s="6">
        <v>35</v>
      </c>
      <c r="I55" s="6">
        <v>9</v>
      </c>
      <c r="J55" s="6">
        <v>37</v>
      </c>
      <c r="K55" s="6">
        <v>4</v>
      </c>
      <c r="L55" s="6">
        <v>50</v>
      </c>
      <c r="M55" s="6">
        <v>20</v>
      </c>
      <c r="N55" s="6">
        <v>4</v>
      </c>
      <c r="O55" s="6">
        <f t="shared" si="2"/>
        <v>212</v>
      </c>
    </row>
    <row r="57" spans="1:15" ht="12.75">
      <c r="A57" s="7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t="s">
        <v>17</v>
      </c>
      <c r="B58" t="s">
        <v>76</v>
      </c>
      <c r="C58" t="s">
        <v>111</v>
      </c>
      <c r="D58" t="s">
        <v>69</v>
      </c>
      <c r="E58">
        <v>60</v>
      </c>
      <c r="F58">
        <v>46</v>
      </c>
      <c r="G58">
        <v>60</v>
      </c>
      <c r="H58">
        <v>60</v>
      </c>
      <c r="I58">
        <v>37</v>
      </c>
      <c r="J58">
        <v>24</v>
      </c>
      <c r="K58">
        <v>60</v>
      </c>
      <c r="L58">
        <v>60</v>
      </c>
      <c r="M58">
        <v>60</v>
      </c>
      <c r="N58">
        <v>40</v>
      </c>
      <c r="O58">
        <f aca="true" t="shared" si="3" ref="O58:O74">SUM(E58:N58)</f>
        <v>507</v>
      </c>
    </row>
    <row r="59" spans="1:15" ht="12.75">
      <c r="A59" t="s">
        <v>18</v>
      </c>
      <c r="B59" t="s">
        <v>77</v>
      </c>
      <c r="C59" t="s">
        <v>78</v>
      </c>
      <c r="D59" t="s">
        <v>31</v>
      </c>
      <c r="E59">
        <v>25</v>
      </c>
      <c r="F59">
        <v>37</v>
      </c>
      <c r="G59">
        <v>60</v>
      </c>
      <c r="H59">
        <v>49</v>
      </c>
      <c r="I59">
        <v>50</v>
      </c>
      <c r="J59">
        <v>60</v>
      </c>
      <c r="K59">
        <v>59</v>
      </c>
      <c r="L59">
        <v>60</v>
      </c>
      <c r="M59">
        <v>52</v>
      </c>
      <c r="N59">
        <v>37</v>
      </c>
      <c r="O59">
        <f t="shared" si="3"/>
        <v>489</v>
      </c>
    </row>
    <row r="60" spans="1:15" ht="12.75">
      <c r="A60" t="s">
        <v>19</v>
      </c>
      <c r="B60" t="s">
        <v>70</v>
      </c>
      <c r="C60" t="s">
        <v>71</v>
      </c>
      <c r="D60" t="s">
        <v>69</v>
      </c>
      <c r="E60">
        <v>38</v>
      </c>
      <c r="F60">
        <v>60</v>
      </c>
      <c r="G60">
        <v>44</v>
      </c>
      <c r="H60">
        <v>28</v>
      </c>
      <c r="I60">
        <v>60</v>
      </c>
      <c r="J60">
        <v>49</v>
      </c>
      <c r="K60">
        <v>60</v>
      </c>
      <c r="L60">
        <v>34</v>
      </c>
      <c r="M60">
        <v>60</v>
      </c>
      <c r="N60">
        <v>42</v>
      </c>
      <c r="O60">
        <f t="shared" si="3"/>
        <v>475</v>
      </c>
    </row>
    <row r="61" spans="1:15" ht="12.75">
      <c r="A61" t="s">
        <v>20</v>
      </c>
      <c r="B61" t="s">
        <v>72</v>
      </c>
      <c r="C61" t="s">
        <v>73</v>
      </c>
      <c r="D61" t="s">
        <v>31</v>
      </c>
      <c r="E61">
        <v>50</v>
      </c>
      <c r="F61">
        <v>60</v>
      </c>
      <c r="G61">
        <v>42</v>
      </c>
      <c r="H61">
        <v>60</v>
      </c>
      <c r="I61">
        <v>49</v>
      </c>
      <c r="J61">
        <v>38</v>
      </c>
      <c r="K61">
        <v>25</v>
      </c>
      <c r="L61">
        <v>39</v>
      </c>
      <c r="M61">
        <v>45</v>
      </c>
      <c r="N61">
        <v>58</v>
      </c>
      <c r="O61">
        <f t="shared" si="3"/>
        <v>466</v>
      </c>
    </row>
    <row r="62" spans="1:15" ht="12.75">
      <c r="A62" t="s">
        <v>21</v>
      </c>
      <c r="B62" t="s">
        <v>125</v>
      </c>
      <c r="C62" t="s">
        <v>112</v>
      </c>
      <c r="D62" t="s">
        <v>31</v>
      </c>
      <c r="E62">
        <v>40</v>
      </c>
      <c r="F62">
        <v>58</v>
      </c>
      <c r="G62">
        <v>35</v>
      </c>
      <c r="H62">
        <v>59</v>
      </c>
      <c r="I62">
        <v>30</v>
      </c>
      <c r="J62">
        <v>40</v>
      </c>
      <c r="K62">
        <v>46</v>
      </c>
      <c r="L62">
        <v>40</v>
      </c>
      <c r="M62">
        <v>57</v>
      </c>
      <c r="N62">
        <v>60</v>
      </c>
      <c r="O62">
        <f t="shared" si="3"/>
        <v>465</v>
      </c>
    </row>
    <row r="63" spans="1:15" ht="12.75">
      <c r="A63" t="s">
        <v>22</v>
      </c>
      <c r="B63" t="s">
        <v>66</v>
      </c>
      <c r="C63" t="s">
        <v>67</v>
      </c>
      <c r="D63" t="s">
        <v>31</v>
      </c>
      <c r="E63">
        <v>18</v>
      </c>
      <c r="F63">
        <v>4</v>
      </c>
      <c r="G63">
        <v>60</v>
      </c>
      <c r="H63">
        <v>45</v>
      </c>
      <c r="I63">
        <v>34</v>
      </c>
      <c r="J63">
        <v>60</v>
      </c>
      <c r="K63">
        <v>51</v>
      </c>
      <c r="L63">
        <v>56</v>
      </c>
      <c r="M63">
        <v>60</v>
      </c>
      <c r="N63">
        <v>60</v>
      </c>
      <c r="O63">
        <f t="shared" si="3"/>
        <v>448</v>
      </c>
    </row>
    <row r="64" spans="1:15" ht="12.75">
      <c r="A64" t="s">
        <v>23</v>
      </c>
      <c r="B64" t="s">
        <v>74</v>
      </c>
      <c r="C64" t="s">
        <v>75</v>
      </c>
      <c r="D64" t="s">
        <v>36</v>
      </c>
      <c r="E64">
        <v>34</v>
      </c>
      <c r="F64">
        <v>45</v>
      </c>
      <c r="G64">
        <v>35</v>
      </c>
      <c r="H64">
        <v>53</v>
      </c>
      <c r="I64">
        <v>35</v>
      </c>
      <c r="J64">
        <v>49</v>
      </c>
      <c r="K64">
        <v>30</v>
      </c>
      <c r="L64">
        <v>30</v>
      </c>
      <c r="M64">
        <v>60</v>
      </c>
      <c r="N64">
        <v>42</v>
      </c>
      <c r="O64">
        <f t="shared" si="3"/>
        <v>413</v>
      </c>
    </row>
    <row r="65" spans="1:15" ht="12.75">
      <c r="A65" t="s">
        <v>24</v>
      </c>
      <c r="B65" t="s">
        <v>113</v>
      </c>
      <c r="C65" t="s">
        <v>114</v>
      </c>
      <c r="D65" t="s">
        <v>95</v>
      </c>
      <c r="E65">
        <v>31</v>
      </c>
      <c r="F65">
        <v>60</v>
      </c>
      <c r="G65">
        <v>5</v>
      </c>
      <c r="H65">
        <v>60</v>
      </c>
      <c r="I65">
        <v>32</v>
      </c>
      <c r="J65">
        <v>43</v>
      </c>
      <c r="K65">
        <v>44</v>
      </c>
      <c r="L65">
        <v>40</v>
      </c>
      <c r="M65">
        <v>60</v>
      </c>
      <c r="N65">
        <v>24</v>
      </c>
      <c r="O65">
        <f t="shared" si="3"/>
        <v>399</v>
      </c>
    </row>
    <row r="66" spans="1:15" ht="12.75">
      <c r="A66" t="s">
        <v>25</v>
      </c>
      <c r="B66" t="s">
        <v>115</v>
      </c>
      <c r="C66" t="s">
        <v>68</v>
      </c>
      <c r="D66" t="s">
        <v>69</v>
      </c>
      <c r="E66">
        <v>32</v>
      </c>
      <c r="F66">
        <v>58</v>
      </c>
      <c r="G66">
        <v>23</v>
      </c>
      <c r="H66">
        <v>60</v>
      </c>
      <c r="I66">
        <v>38</v>
      </c>
      <c r="J66">
        <v>5</v>
      </c>
      <c r="K66">
        <v>30</v>
      </c>
      <c r="L66">
        <v>45</v>
      </c>
      <c r="M66">
        <v>60</v>
      </c>
      <c r="N66">
        <v>23</v>
      </c>
      <c r="O66">
        <f t="shared" si="3"/>
        <v>374</v>
      </c>
    </row>
    <row r="67" spans="1:15" ht="12.75">
      <c r="A67" t="s">
        <v>26</v>
      </c>
      <c r="B67" t="s">
        <v>82</v>
      </c>
      <c r="C67" t="s">
        <v>83</v>
      </c>
      <c r="D67" t="s">
        <v>36</v>
      </c>
      <c r="E67">
        <v>25</v>
      </c>
      <c r="F67">
        <v>22</v>
      </c>
      <c r="G67">
        <v>30</v>
      </c>
      <c r="H67">
        <v>34</v>
      </c>
      <c r="I67">
        <v>32</v>
      </c>
      <c r="J67">
        <v>28</v>
      </c>
      <c r="K67">
        <v>35</v>
      </c>
      <c r="L67">
        <v>47</v>
      </c>
      <c r="M67">
        <v>58</v>
      </c>
      <c r="N67">
        <v>52</v>
      </c>
      <c r="O67">
        <f t="shared" si="3"/>
        <v>363</v>
      </c>
    </row>
    <row r="68" spans="1:15" ht="12.75">
      <c r="A68" t="s">
        <v>40</v>
      </c>
      <c r="B68" t="s">
        <v>47</v>
      </c>
      <c r="C68" t="s">
        <v>81</v>
      </c>
      <c r="D68" t="s">
        <v>33</v>
      </c>
      <c r="E68">
        <v>31</v>
      </c>
      <c r="F68">
        <v>25</v>
      </c>
      <c r="G68">
        <v>27</v>
      </c>
      <c r="H68">
        <v>35</v>
      </c>
      <c r="I68">
        <v>28</v>
      </c>
      <c r="J68">
        <v>34</v>
      </c>
      <c r="K68">
        <v>54</v>
      </c>
      <c r="L68">
        <v>60</v>
      </c>
      <c r="M68">
        <v>40</v>
      </c>
      <c r="N68">
        <v>27</v>
      </c>
      <c r="O68">
        <f t="shared" si="3"/>
        <v>361</v>
      </c>
    </row>
    <row r="69" spans="1:15" ht="12.75">
      <c r="A69" t="s">
        <v>42</v>
      </c>
      <c r="B69" t="s">
        <v>64</v>
      </c>
      <c r="C69" t="s">
        <v>65</v>
      </c>
      <c r="D69" t="s">
        <v>31</v>
      </c>
      <c r="E69">
        <v>10</v>
      </c>
      <c r="F69">
        <v>60</v>
      </c>
      <c r="G69">
        <v>53</v>
      </c>
      <c r="H69">
        <v>48</v>
      </c>
      <c r="I69">
        <v>31</v>
      </c>
      <c r="J69">
        <v>31</v>
      </c>
      <c r="K69">
        <v>29</v>
      </c>
      <c r="L69">
        <v>37</v>
      </c>
      <c r="M69">
        <v>30</v>
      </c>
      <c r="N69">
        <v>30</v>
      </c>
      <c r="O69">
        <f t="shared" si="3"/>
        <v>359</v>
      </c>
    </row>
    <row r="70" spans="1:15" ht="12.75">
      <c r="A70" t="s">
        <v>84</v>
      </c>
      <c r="B70" t="s">
        <v>79</v>
      </c>
      <c r="C70" t="s">
        <v>80</v>
      </c>
      <c r="D70" t="s">
        <v>69</v>
      </c>
      <c r="E70">
        <v>41</v>
      </c>
      <c r="F70">
        <v>23</v>
      </c>
      <c r="G70">
        <v>51</v>
      </c>
      <c r="H70">
        <v>24</v>
      </c>
      <c r="I70">
        <v>30</v>
      </c>
      <c r="J70">
        <v>45</v>
      </c>
      <c r="K70">
        <v>48</v>
      </c>
      <c r="L70">
        <v>29</v>
      </c>
      <c r="M70">
        <v>33</v>
      </c>
      <c r="N70">
        <v>30</v>
      </c>
      <c r="O70">
        <f t="shared" si="3"/>
        <v>354</v>
      </c>
    </row>
    <row r="71" spans="1:15" ht="12.75">
      <c r="A71" t="s">
        <v>87</v>
      </c>
      <c r="B71" t="s">
        <v>116</v>
      </c>
      <c r="C71" t="s">
        <v>117</v>
      </c>
      <c r="D71" t="s">
        <v>31</v>
      </c>
      <c r="E71">
        <v>38</v>
      </c>
      <c r="F71">
        <v>38</v>
      </c>
      <c r="G71">
        <v>28</v>
      </c>
      <c r="H71">
        <v>25</v>
      </c>
      <c r="I71">
        <v>22</v>
      </c>
      <c r="J71">
        <v>32</v>
      </c>
      <c r="K71">
        <v>21</v>
      </c>
      <c r="L71">
        <v>26</v>
      </c>
      <c r="M71">
        <v>25</v>
      </c>
      <c r="N71">
        <v>60</v>
      </c>
      <c r="O71">
        <f t="shared" si="3"/>
        <v>315</v>
      </c>
    </row>
    <row r="72" spans="1:15" ht="12.75">
      <c r="A72" t="s">
        <v>91</v>
      </c>
      <c r="B72" t="s">
        <v>118</v>
      </c>
      <c r="C72" t="s">
        <v>119</v>
      </c>
      <c r="D72" t="s">
        <v>95</v>
      </c>
      <c r="E72">
        <v>42</v>
      </c>
      <c r="F72">
        <v>53</v>
      </c>
      <c r="G72">
        <v>40</v>
      </c>
      <c r="H72">
        <v>18</v>
      </c>
      <c r="I72">
        <v>36</v>
      </c>
      <c r="J72">
        <v>8</v>
      </c>
      <c r="K72">
        <v>48</v>
      </c>
      <c r="L72">
        <v>32</v>
      </c>
      <c r="M72">
        <v>20</v>
      </c>
      <c r="N72">
        <v>8</v>
      </c>
      <c r="O72">
        <f t="shared" si="3"/>
        <v>305</v>
      </c>
    </row>
    <row r="73" spans="1:15" ht="12.75">
      <c r="A73" t="s">
        <v>92</v>
      </c>
      <c r="B73" t="s">
        <v>120</v>
      </c>
      <c r="C73" t="s">
        <v>121</v>
      </c>
      <c r="D73" t="s">
        <v>95</v>
      </c>
      <c r="E73">
        <v>25</v>
      </c>
      <c r="F73">
        <v>24</v>
      </c>
      <c r="G73">
        <v>27</v>
      </c>
      <c r="H73">
        <v>18</v>
      </c>
      <c r="I73">
        <v>60</v>
      </c>
      <c r="J73">
        <v>20</v>
      </c>
      <c r="K73">
        <v>34</v>
      </c>
      <c r="L73">
        <v>29</v>
      </c>
      <c r="M73">
        <v>27</v>
      </c>
      <c r="N73">
        <v>27</v>
      </c>
      <c r="O73">
        <f t="shared" si="3"/>
        <v>291</v>
      </c>
    </row>
    <row r="74" spans="1:15" ht="12.75">
      <c r="A74" t="s">
        <v>93</v>
      </c>
      <c r="B74" t="s">
        <v>85</v>
      </c>
      <c r="C74" t="s">
        <v>86</v>
      </c>
      <c r="D74" t="s">
        <v>69</v>
      </c>
      <c r="E74">
        <v>34</v>
      </c>
      <c r="F74">
        <v>22</v>
      </c>
      <c r="G74">
        <v>17</v>
      </c>
      <c r="H74">
        <v>43</v>
      </c>
      <c r="I74">
        <v>20</v>
      </c>
      <c r="J74">
        <v>26</v>
      </c>
      <c r="K74">
        <v>30</v>
      </c>
      <c r="L74">
        <v>28</v>
      </c>
      <c r="M74">
        <v>18</v>
      </c>
      <c r="N74">
        <v>29</v>
      </c>
      <c r="O74">
        <f t="shared" si="3"/>
        <v>267</v>
      </c>
    </row>
  </sheetData>
  <mergeCells count="16">
    <mergeCell ref="A1:O1"/>
    <mergeCell ref="C2:O2"/>
    <mergeCell ref="C3:O3"/>
    <mergeCell ref="C4:O4"/>
    <mergeCell ref="C5:O5"/>
    <mergeCell ref="C6:O6"/>
    <mergeCell ref="C7:O7"/>
    <mergeCell ref="C8:O8"/>
    <mergeCell ref="C9:O9"/>
    <mergeCell ref="C10:O10"/>
    <mergeCell ref="C11:O11"/>
    <mergeCell ref="C12:O12"/>
    <mergeCell ref="A14:O14"/>
    <mergeCell ref="A33:O33"/>
    <mergeCell ref="A45:O45"/>
    <mergeCell ref="A57:O57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2002-02-19T21:05:04Z</cp:lastPrinted>
  <dcterms:created xsi:type="dcterms:W3CDTF">2002-02-18T19:16:36Z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