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ml.žáci" sheetId="1" r:id="rId1"/>
    <sheet name="st.žáci" sheetId="2" r:id="rId2"/>
    <sheet name="junioři" sheetId="3" r:id="rId3"/>
    <sheet name="senioři" sheetId="4" r:id="rId4"/>
  </sheets>
  <definedNames/>
  <calcPr fullCalcOnLoad="1"/>
</workbook>
</file>

<file path=xl/sharedStrings.xml><?xml version="1.0" encoding="utf-8"?>
<sst xmlns="http://schemas.openxmlformats.org/spreadsheetml/2006/main" count="154" uniqueCount="68">
  <si>
    <t>Blažek Adam</t>
  </si>
  <si>
    <t>Malenický Jaroslav</t>
  </si>
  <si>
    <t>Lyga Martin</t>
  </si>
  <si>
    <t>Bouz Lukáš</t>
  </si>
  <si>
    <t>Táboříková Nikola</t>
  </si>
  <si>
    <t>Kubeš Vladimír</t>
  </si>
  <si>
    <t>Dupal Matěj</t>
  </si>
  <si>
    <t>Pecháček Jaroslav</t>
  </si>
  <si>
    <t>Račan Jakub</t>
  </si>
  <si>
    <t>Tichý Daniel</t>
  </si>
  <si>
    <t>Motalík Pavel</t>
  </si>
  <si>
    <t>Motalík Jan</t>
  </si>
  <si>
    <t>Blažek Tomáš</t>
  </si>
  <si>
    <t>Liška Jan</t>
  </si>
  <si>
    <t>Hanuš Ladislav</t>
  </si>
  <si>
    <t>Deutsch Petr</t>
  </si>
  <si>
    <t>Ročák Pavel</t>
  </si>
  <si>
    <t>Absolon Stanislav</t>
  </si>
  <si>
    <t>Fiala Pavel</t>
  </si>
  <si>
    <t>Sez. Ústí</t>
  </si>
  <si>
    <t>Dražice</t>
  </si>
  <si>
    <t>Bechyně</t>
  </si>
  <si>
    <t>Tábor</t>
  </si>
  <si>
    <t>Ves. nad Luž.</t>
  </si>
  <si>
    <t>Písek</t>
  </si>
  <si>
    <t>Hynek Petr</t>
  </si>
  <si>
    <t>Šimek Daniel</t>
  </si>
  <si>
    <t>Stolař Petr</t>
  </si>
  <si>
    <t>Kozelka Martin</t>
  </si>
  <si>
    <t>Šimlík Jan</t>
  </si>
  <si>
    <t>Čihák Jan</t>
  </si>
  <si>
    <t>Kvasnička Rostislav</t>
  </si>
  <si>
    <t>Andrýs Josef</t>
  </si>
  <si>
    <t>Prokeš Jiří</t>
  </si>
  <si>
    <t>Blažek Josef</t>
  </si>
  <si>
    <t>Blecha Petr</t>
  </si>
  <si>
    <t>Choulík Jan</t>
  </si>
  <si>
    <t>Hanuš Lubor</t>
  </si>
  <si>
    <t>Knotek Tomáš</t>
  </si>
  <si>
    <t>Milichovský Václav</t>
  </si>
  <si>
    <t>Svoboda Jakub</t>
  </si>
  <si>
    <t>jméno</t>
  </si>
  <si>
    <t>klub</t>
  </si>
  <si>
    <t>1.kolo</t>
  </si>
  <si>
    <t>2.kolo</t>
  </si>
  <si>
    <t>3.kolo</t>
  </si>
  <si>
    <t>4.kolo</t>
  </si>
  <si>
    <t>5.kolo</t>
  </si>
  <si>
    <t>3nej</t>
  </si>
  <si>
    <t>poř.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</si>
  <si>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</si>
  <si>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</si>
  <si>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</si>
  <si>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</si>
  <si>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</si>
  <si>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</si>
  <si>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</si>
  <si>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</si>
  <si>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</si>
  <si>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</si>
  <si>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</si>
  <si>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</si>
  <si>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</si>
  <si>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Straka Jaroslav</t>
  </si>
  <si>
    <t>Cena KOVOSVITu 2005 - celkové pořadí senioři</t>
  </si>
  <si>
    <t>Cena KOVOSVITu 2005 - celkové pořadí junioři</t>
  </si>
  <si>
    <t>Cena KOVOSVITu 2005 - celkové pořadí mladší žáci</t>
  </si>
  <si>
    <t>Cena KOVOSVITu 2005 - celkové pořadí starší žáci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</si>
</sst>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8"/>
      <name val="Arial"/>
      <family val="0"/>
    </font>
    <font>
      <sz val="16"/>
      <name val="Tahoma"/>
      <family val="2"/>
    </font>
    <font>
      <strike/>
      <sz val="16"/>
      <name val="Tahoma"/>
      <family val="2"/>
    </font>
    <font>
      <sz val="20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E3" sqref="E3"/>
    </sheetView>
  </sheetViews>
  <sheetFormatPr defaultColWidth="9.140625" defaultRowHeight="12.75"/>
  <cols>
    <col min="1" max="1" width="9.140625" style="1" customWidth="1"/>
    <col min="2" max="2" width="30.7109375" style="1" customWidth="1"/>
    <col min="3" max="3" width="20.7109375" style="1" customWidth="1"/>
    <col min="4" max="9" width="12.7109375" style="1" customWidth="1"/>
    <col min="10" max="16384" width="9.140625" style="1" customWidth="1"/>
  </cols>
  <sheetData>
    <row r="1" spans="1:9" ht="30" customHeight="1">
      <c r="A1" s="12" t="s">
        <v>66</v>
      </c>
      <c r="B1" s="13"/>
      <c r="C1" s="13"/>
      <c r="D1" s="13"/>
      <c r="E1" s="13"/>
      <c r="F1" s="13"/>
      <c r="G1" s="13"/>
      <c r="H1" s="13"/>
      <c r="I1" s="13"/>
    </row>
    <row r="2" spans="1:9" ht="24.75" customHeight="1">
      <c r="A2" s="7" t="s">
        <v>49</v>
      </c>
      <c r="B2" s="2" t="s">
        <v>41</v>
      </c>
      <c r="C2" s="2" t="s">
        <v>42</v>
      </c>
      <c r="D2" s="2" t="s">
        <v>43</v>
      </c>
      <c r="E2" s="2" t="s">
        <v>44</v>
      </c>
      <c r="F2" s="2" t="s">
        <v>45</v>
      </c>
      <c r="G2" s="2" t="s">
        <v>46</v>
      </c>
      <c r="H2" s="2" t="s">
        <v>47</v>
      </c>
      <c r="I2" s="2" t="s">
        <v>48</v>
      </c>
    </row>
    <row r="3" spans="1:9" ht="24.75" customHeight="1">
      <c r="A3" s="8" t="s">
        <v>50</v>
      </c>
      <c r="B3" s="6" t="s">
        <v>0</v>
      </c>
      <c r="C3" s="6" t="s">
        <v>19</v>
      </c>
      <c r="D3" s="8">
        <v>298</v>
      </c>
      <c r="E3" s="3">
        <v>312</v>
      </c>
      <c r="F3" s="5">
        <v>261</v>
      </c>
      <c r="G3" s="3">
        <v>332</v>
      </c>
      <c r="H3" s="5">
        <v>235</v>
      </c>
      <c r="I3" s="3">
        <f>G3+E3+D3</f>
        <v>942</v>
      </c>
    </row>
    <row r="4" spans="1:9" ht="24.75" customHeight="1">
      <c r="A4" s="8" t="s">
        <v>51</v>
      </c>
      <c r="B4" s="6" t="s">
        <v>1</v>
      </c>
      <c r="C4" s="6" t="s">
        <v>20</v>
      </c>
      <c r="D4" s="6">
        <v>256</v>
      </c>
      <c r="E4" s="3">
        <v>304</v>
      </c>
      <c r="F4" s="8">
        <v>239</v>
      </c>
      <c r="G4" s="3"/>
      <c r="H4" s="5">
        <v>219</v>
      </c>
      <c r="I4" s="3">
        <f>D4+E4+F4</f>
        <v>799</v>
      </c>
    </row>
    <row r="5" spans="1:9" ht="24.75" customHeight="1">
      <c r="A5" s="8" t="s">
        <v>52</v>
      </c>
      <c r="B5" s="4" t="s">
        <v>2</v>
      </c>
      <c r="C5" s="4" t="s">
        <v>24</v>
      </c>
      <c r="D5" s="11">
        <v>219</v>
      </c>
      <c r="E5" s="3">
        <v>219</v>
      </c>
      <c r="F5" s="3">
        <v>255</v>
      </c>
      <c r="G5" s="3"/>
      <c r="H5" s="3">
        <v>259</v>
      </c>
      <c r="I5" s="3">
        <f>H5+F5+E5</f>
        <v>733</v>
      </c>
    </row>
    <row r="6" spans="1:9" ht="24.75" customHeight="1">
      <c r="A6" s="8" t="s">
        <v>53</v>
      </c>
      <c r="B6" s="4" t="s">
        <v>3</v>
      </c>
      <c r="C6" s="4" t="s">
        <v>24</v>
      </c>
      <c r="D6" s="11">
        <v>173</v>
      </c>
      <c r="E6" s="3">
        <v>237</v>
      </c>
      <c r="F6" s="3">
        <v>279</v>
      </c>
      <c r="G6" s="3"/>
      <c r="H6" s="3">
        <v>201</v>
      </c>
      <c r="I6" s="3">
        <f>H6+F6+E6</f>
        <v>717</v>
      </c>
    </row>
    <row r="7" spans="1:9" ht="24.75" customHeight="1">
      <c r="A7" s="8" t="s">
        <v>54</v>
      </c>
      <c r="B7" s="3" t="s">
        <v>38</v>
      </c>
      <c r="C7" s="3" t="s">
        <v>20</v>
      </c>
      <c r="D7" s="3"/>
      <c r="E7" s="3">
        <v>145</v>
      </c>
      <c r="F7" s="9">
        <v>94</v>
      </c>
      <c r="G7" s="3">
        <v>121</v>
      </c>
      <c r="H7" s="3">
        <v>173</v>
      </c>
      <c r="I7" s="3">
        <f>G7+H7+E7</f>
        <v>439</v>
      </c>
    </row>
    <row r="8" spans="1:9" ht="24.75" customHeight="1">
      <c r="A8" s="8" t="s">
        <v>55</v>
      </c>
      <c r="B8" s="4" t="s">
        <v>4</v>
      </c>
      <c r="C8" s="4" t="s">
        <v>20</v>
      </c>
      <c r="D8" s="11">
        <v>131</v>
      </c>
      <c r="E8" s="3">
        <v>152</v>
      </c>
      <c r="F8" s="5">
        <v>105</v>
      </c>
      <c r="G8" s="3">
        <v>133</v>
      </c>
      <c r="H8" s="3">
        <v>149</v>
      </c>
      <c r="I8" s="3">
        <f>H8+G8+E8</f>
        <v>434</v>
      </c>
    </row>
    <row r="9" spans="1:9" ht="24.75" customHeight="1">
      <c r="A9" s="8" t="s">
        <v>56</v>
      </c>
      <c r="B9" s="4" t="s">
        <v>7</v>
      </c>
      <c r="C9" s="4" t="s">
        <v>22</v>
      </c>
      <c r="D9" s="6">
        <v>94</v>
      </c>
      <c r="E9" s="3">
        <v>159</v>
      </c>
      <c r="F9" s="3">
        <v>135</v>
      </c>
      <c r="G9" s="3"/>
      <c r="H9" s="3"/>
      <c r="I9" s="3">
        <f>D9+E9+F9</f>
        <v>388</v>
      </c>
    </row>
    <row r="10" spans="1:9" ht="24.75" customHeight="1">
      <c r="A10" s="8" t="s">
        <v>57</v>
      </c>
      <c r="B10" s="4" t="s">
        <v>6</v>
      </c>
      <c r="C10" s="4" t="s">
        <v>24</v>
      </c>
      <c r="D10" s="4">
        <v>114</v>
      </c>
      <c r="E10" s="8">
        <v>90</v>
      </c>
      <c r="F10" s="3"/>
      <c r="G10" s="3">
        <v>131</v>
      </c>
      <c r="H10" s="3"/>
      <c r="I10" s="3">
        <f>G10+E10+D10</f>
        <v>335</v>
      </c>
    </row>
    <row r="11" spans="1:9" ht="24.75" customHeight="1">
      <c r="A11" s="8" t="s">
        <v>58</v>
      </c>
      <c r="B11" s="4" t="s">
        <v>9</v>
      </c>
      <c r="C11" s="4" t="s">
        <v>19</v>
      </c>
      <c r="D11" s="10">
        <v>62</v>
      </c>
      <c r="E11" s="3">
        <v>106</v>
      </c>
      <c r="F11" s="9">
        <v>81</v>
      </c>
      <c r="G11" s="3">
        <v>103</v>
      </c>
      <c r="H11" s="3">
        <v>124</v>
      </c>
      <c r="I11" s="3">
        <f>H11+G11+E11</f>
        <v>333</v>
      </c>
    </row>
    <row r="12" spans="1:9" ht="24.75" customHeight="1">
      <c r="A12" s="8" t="s">
        <v>59</v>
      </c>
      <c r="B12" s="4" t="s">
        <v>8</v>
      </c>
      <c r="C12" s="4" t="s">
        <v>24</v>
      </c>
      <c r="D12" s="4">
        <v>88</v>
      </c>
      <c r="E12" s="3">
        <v>113</v>
      </c>
      <c r="F12" s="3"/>
      <c r="G12" s="3"/>
      <c r="H12" s="3">
        <v>113</v>
      </c>
      <c r="I12" s="3">
        <f>H12+E12+D12</f>
        <v>314</v>
      </c>
    </row>
    <row r="13" spans="1:9" ht="24.75" customHeight="1">
      <c r="A13" s="8" t="s">
        <v>60</v>
      </c>
      <c r="B13" s="3" t="s">
        <v>39</v>
      </c>
      <c r="C13" s="3" t="s">
        <v>19</v>
      </c>
      <c r="D13" s="3"/>
      <c r="E13" s="3">
        <v>63</v>
      </c>
      <c r="F13" s="3"/>
      <c r="G13" s="3">
        <v>55</v>
      </c>
      <c r="H13" s="3">
        <v>70</v>
      </c>
      <c r="I13" s="3">
        <f>H13+G13+E13</f>
        <v>188</v>
      </c>
    </row>
    <row r="14" spans="1:9" ht="24.75" customHeight="1">
      <c r="A14" s="8" t="s">
        <v>61</v>
      </c>
      <c r="B14" s="4" t="s">
        <v>10</v>
      </c>
      <c r="C14" s="4" t="s">
        <v>19</v>
      </c>
      <c r="D14" s="4">
        <v>39</v>
      </c>
      <c r="E14" s="3"/>
      <c r="F14" s="3">
        <v>54</v>
      </c>
      <c r="G14" s="3">
        <v>45</v>
      </c>
      <c r="H14" s="3"/>
      <c r="I14" s="3">
        <f>G14+F14+D14</f>
        <v>138</v>
      </c>
    </row>
    <row r="15" spans="1:9" ht="24.75" customHeight="1">
      <c r="A15" s="8" t="s">
        <v>62</v>
      </c>
      <c r="B15" s="4" t="s">
        <v>11</v>
      </c>
      <c r="C15" s="4" t="s">
        <v>19</v>
      </c>
      <c r="D15" s="6">
        <v>30</v>
      </c>
      <c r="E15" s="3"/>
      <c r="F15" s="3">
        <v>54</v>
      </c>
      <c r="G15" s="3">
        <v>37</v>
      </c>
      <c r="H15" s="3"/>
      <c r="I15" s="3">
        <f>G15+F15+D15</f>
        <v>121</v>
      </c>
    </row>
  </sheetData>
  <mergeCells count="1">
    <mergeCell ref="A1:I1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9.140625" style="1" customWidth="1"/>
    <col min="2" max="2" width="30.7109375" style="1" customWidth="1"/>
    <col min="3" max="3" width="20.7109375" style="1" customWidth="1"/>
    <col min="4" max="9" width="12.7109375" style="1" customWidth="1"/>
    <col min="10" max="16384" width="9.140625" style="1" customWidth="1"/>
  </cols>
  <sheetData>
    <row r="1" spans="1:9" ht="30" customHeight="1">
      <c r="A1" s="14" t="s">
        <v>67</v>
      </c>
      <c r="B1" s="15"/>
      <c r="C1" s="15"/>
      <c r="D1" s="15"/>
      <c r="E1" s="15"/>
      <c r="F1" s="15"/>
      <c r="G1" s="15"/>
      <c r="H1" s="15"/>
      <c r="I1" s="16"/>
    </row>
    <row r="2" spans="1:9" ht="24.75" customHeight="1">
      <c r="A2" s="2" t="s">
        <v>49</v>
      </c>
      <c r="B2" s="7" t="s">
        <v>41</v>
      </c>
      <c r="C2" s="7" t="s">
        <v>42</v>
      </c>
      <c r="D2" s="7" t="s">
        <v>43</v>
      </c>
      <c r="E2" s="7" t="s">
        <v>44</v>
      </c>
      <c r="F2" s="7" t="s">
        <v>45</v>
      </c>
      <c r="G2" s="7" t="s">
        <v>46</v>
      </c>
      <c r="H2" s="7" t="s">
        <v>47</v>
      </c>
      <c r="I2" s="7" t="s">
        <v>48</v>
      </c>
    </row>
    <row r="3" spans="1:9" ht="24.75" customHeight="1">
      <c r="A3" s="3" t="s">
        <v>50</v>
      </c>
      <c r="B3" s="6" t="s">
        <v>13</v>
      </c>
      <c r="C3" s="6" t="s">
        <v>20</v>
      </c>
      <c r="D3" s="8">
        <v>473</v>
      </c>
      <c r="E3" s="8">
        <v>461</v>
      </c>
      <c r="F3" s="9">
        <v>434</v>
      </c>
      <c r="G3" s="8">
        <v>448</v>
      </c>
      <c r="H3" s="9">
        <v>409</v>
      </c>
      <c r="I3" s="8">
        <f>G3+E3+D3</f>
        <v>1382</v>
      </c>
    </row>
    <row r="4" spans="1:9" ht="24.75" customHeight="1">
      <c r="A4" s="3" t="s">
        <v>51</v>
      </c>
      <c r="B4" s="6" t="s">
        <v>15</v>
      </c>
      <c r="C4" s="6" t="s">
        <v>22</v>
      </c>
      <c r="D4" s="9">
        <v>331</v>
      </c>
      <c r="E4" s="8">
        <v>430</v>
      </c>
      <c r="F4" s="8">
        <v>414</v>
      </c>
      <c r="G4" s="8">
        <v>446</v>
      </c>
      <c r="H4" s="9">
        <v>388</v>
      </c>
      <c r="I4" s="8">
        <f>G4+F4+E4</f>
        <v>1290</v>
      </c>
    </row>
    <row r="5" spans="1:9" ht="24.75" customHeight="1">
      <c r="A5" s="3" t="s">
        <v>52</v>
      </c>
      <c r="B5" s="6" t="s">
        <v>17</v>
      </c>
      <c r="C5" s="6" t="s">
        <v>23</v>
      </c>
      <c r="D5" s="9">
        <v>128</v>
      </c>
      <c r="E5" s="8"/>
      <c r="F5" s="8">
        <v>284</v>
      </c>
      <c r="G5" s="8">
        <v>343</v>
      </c>
      <c r="H5" s="8">
        <v>508</v>
      </c>
      <c r="I5" s="8">
        <f>H5+F5+G5</f>
        <v>1135</v>
      </c>
    </row>
    <row r="6" spans="1:9" ht="24.75" customHeight="1">
      <c r="A6" s="3" t="s">
        <v>53</v>
      </c>
      <c r="B6" s="6" t="s">
        <v>14</v>
      </c>
      <c r="C6" s="6" t="s">
        <v>21</v>
      </c>
      <c r="D6" s="8">
        <v>349</v>
      </c>
      <c r="E6" s="8">
        <v>387</v>
      </c>
      <c r="F6" s="8"/>
      <c r="G6" s="9">
        <v>347</v>
      </c>
      <c r="H6" s="8">
        <v>394</v>
      </c>
      <c r="I6" s="8">
        <f>H6+E6+D6</f>
        <v>1130</v>
      </c>
    </row>
    <row r="7" spans="1:9" ht="24.75" customHeight="1">
      <c r="A7" s="3" t="s">
        <v>54</v>
      </c>
      <c r="B7" s="6" t="s">
        <v>12</v>
      </c>
      <c r="C7" s="6" t="s">
        <v>19</v>
      </c>
      <c r="D7" s="8">
        <v>490</v>
      </c>
      <c r="E7" s="8">
        <v>326</v>
      </c>
      <c r="F7" s="8"/>
      <c r="G7" s="8">
        <v>274</v>
      </c>
      <c r="H7" s="9">
        <v>259</v>
      </c>
      <c r="I7" s="8">
        <f>G7+E7+D7</f>
        <v>1090</v>
      </c>
    </row>
    <row r="8" spans="1:9" ht="24.75" customHeight="1">
      <c r="A8" s="3" t="s">
        <v>55</v>
      </c>
      <c r="B8" s="6" t="s">
        <v>16</v>
      </c>
      <c r="C8" s="6" t="s">
        <v>22</v>
      </c>
      <c r="D8" s="8">
        <v>301</v>
      </c>
      <c r="E8" s="8"/>
      <c r="F8" s="8">
        <v>275</v>
      </c>
      <c r="G8" s="8"/>
      <c r="H8" s="8">
        <v>153</v>
      </c>
      <c r="I8" s="8">
        <f>H8+F8+D8</f>
        <v>729</v>
      </c>
    </row>
    <row r="9" spans="1:9" ht="24.75" customHeight="1">
      <c r="A9" s="3" t="s">
        <v>56</v>
      </c>
      <c r="B9" s="6" t="s">
        <v>18</v>
      </c>
      <c r="C9" s="6" t="s">
        <v>19</v>
      </c>
      <c r="D9" s="8">
        <v>102</v>
      </c>
      <c r="E9" s="8">
        <v>159</v>
      </c>
      <c r="F9" s="8"/>
      <c r="G9" s="8">
        <v>156</v>
      </c>
      <c r="H9" s="8"/>
      <c r="I9" s="8">
        <f>G9+E9+D9</f>
        <v>417</v>
      </c>
    </row>
  </sheetData>
  <mergeCells count="1">
    <mergeCell ref="A1:I1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B3" sqref="B3"/>
    </sheetView>
  </sheetViews>
  <sheetFormatPr defaultColWidth="9.140625" defaultRowHeight="12.75"/>
  <cols>
    <col min="1" max="1" width="9.140625" style="1" customWidth="1"/>
    <col min="2" max="2" width="30.7109375" style="1" customWidth="1"/>
    <col min="3" max="3" width="20.7109375" style="1" customWidth="1"/>
    <col min="4" max="9" width="12.7109375" style="1" customWidth="1"/>
    <col min="10" max="16384" width="9.140625" style="1" customWidth="1"/>
  </cols>
  <sheetData>
    <row r="1" spans="1:9" ht="30" customHeight="1">
      <c r="A1" s="12" t="s">
        <v>65</v>
      </c>
      <c r="B1" s="12"/>
      <c r="C1" s="12"/>
      <c r="D1" s="12"/>
      <c r="E1" s="12"/>
      <c r="F1" s="12"/>
      <c r="G1" s="12"/>
      <c r="H1" s="12"/>
      <c r="I1" s="12"/>
    </row>
    <row r="2" spans="1:9" ht="24.75" customHeight="1">
      <c r="A2" s="2" t="s">
        <v>49</v>
      </c>
      <c r="B2" s="2" t="s">
        <v>41</v>
      </c>
      <c r="C2" s="2" t="s">
        <v>42</v>
      </c>
      <c r="D2" s="2" t="s">
        <v>43</v>
      </c>
      <c r="E2" s="2" t="s">
        <v>44</v>
      </c>
      <c r="F2" s="2" t="s">
        <v>45</v>
      </c>
      <c r="G2" s="2" t="s">
        <v>46</v>
      </c>
      <c r="H2" s="2" t="s">
        <v>47</v>
      </c>
      <c r="I2" s="2" t="s">
        <v>48</v>
      </c>
    </row>
    <row r="3" spans="1:9" ht="24.75" customHeight="1">
      <c r="A3" s="3" t="s">
        <v>50</v>
      </c>
      <c r="B3" s="4" t="s">
        <v>25</v>
      </c>
      <c r="C3" s="6" t="s">
        <v>23</v>
      </c>
      <c r="D3" s="3">
        <v>479</v>
      </c>
      <c r="E3" s="3">
        <v>500</v>
      </c>
      <c r="F3" s="8">
        <v>440</v>
      </c>
      <c r="G3" s="3"/>
      <c r="H3" s="5">
        <v>419</v>
      </c>
      <c r="I3" s="3">
        <f>F3+E3+D3</f>
        <v>1419</v>
      </c>
    </row>
    <row r="4" spans="1:9" ht="24.75" customHeight="1">
      <c r="A4" s="3" t="s">
        <v>51</v>
      </c>
      <c r="B4" s="3" t="s">
        <v>40</v>
      </c>
      <c r="C4" s="3" t="s">
        <v>22</v>
      </c>
      <c r="D4" s="3"/>
      <c r="E4" s="3">
        <v>486</v>
      </c>
      <c r="F4" s="8">
        <v>444</v>
      </c>
      <c r="G4" s="3">
        <v>482</v>
      </c>
      <c r="H4" s="5">
        <v>426</v>
      </c>
      <c r="I4" s="3">
        <f>G4+F4+E4</f>
        <v>1412</v>
      </c>
    </row>
    <row r="5" spans="1:9" ht="24.75" customHeight="1">
      <c r="A5" s="3" t="s">
        <v>52</v>
      </c>
      <c r="B5" s="4" t="s">
        <v>28</v>
      </c>
      <c r="C5" s="4" t="s">
        <v>24</v>
      </c>
      <c r="D5" s="8">
        <v>374</v>
      </c>
      <c r="E5" s="3">
        <v>504</v>
      </c>
      <c r="F5" s="5">
        <v>297</v>
      </c>
      <c r="G5" s="3">
        <v>502</v>
      </c>
      <c r="H5" s="5">
        <v>104</v>
      </c>
      <c r="I5" s="3">
        <f>G5+E5+D5</f>
        <v>1380</v>
      </c>
    </row>
    <row r="6" spans="1:9" ht="24.75" customHeight="1">
      <c r="A6" s="3" t="s">
        <v>53</v>
      </c>
      <c r="B6" s="4" t="s">
        <v>26</v>
      </c>
      <c r="C6" s="6" t="s">
        <v>19</v>
      </c>
      <c r="D6" s="8">
        <v>448</v>
      </c>
      <c r="E6" s="3">
        <v>455</v>
      </c>
      <c r="F6" s="5">
        <v>439</v>
      </c>
      <c r="G6" s="3">
        <v>476</v>
      </c>
      <c r="H6" s="3"/>
      <c r="I6" s="3">
        <f>G6+E6+D6</f>
        <v>1379</v>
      </c>
    </row>
    <row r="7" spans="1:9" ht="24.75" customHeight="1">
      <c r="A7" s="3" t="s">
        <v>54</v>
      </c>
      <c r="B7" s="4" t="s">
        <v>27</v>
      </c>
      <c r="C7" s="4" t="s">
        <v>19</v>
      </c>
      <c r="D7" s="8">
        <v>441</v>
      </c>
      <c r="E7" s="5">
        <v>425</v>
      </c>
      <c r="F7" s="3">
        <v>470</v>
      </c>
      <c r="G7" s="3">
        <v>448</v>
      </c>
      <c r="H7" s="3"/>
      <c r="I7" s="3">
        <f>G7+F7+D7</f>
        <v>1359</v>
      </c>
    </row>
    <row r="8" spans="1:9" ht="24.75" customHeight="1">
      <c r="A8" s="3" t="s">
        <v>55</v>
      </c>
      <c r="B8" s="4" t="s">
        <v>29</v>
      </c>
      <c r="C8" s="4" t="s">
        <v>19</v>
      </c>
      <c r="D8" s="3">
        <v>310</v>
      </c>
      <c r="E8" s="8">
        <v>299</v>
      </c>
      <c r="F8" s="3"/>
      <c r="G8" s="3">
        <v>370</v>
      </c>
      <c r="H8" s="3"/>
      <c r="I8" s="3">
        <f>G8+E8+D8</f>
        <v>979</v>
      </c>
    </row>
  </sheetData>
  <mergeCells count="1">
    <mergeCell ref="A1:I1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C5" sqref="C5"/>
    </sheetView>
  </sheetViews>
  <sheetFormatPr defaultColWidth="9.140625" defaultRowHeight="12.75"/>
  <cols>
    <col min="1" max="1" width="9.140625" style="1" customWidth="1"/>
    <col min="2" max="2" width="30.7109375" style="1" customWidth="1"/>
    <col min="3" max="3" width="20.7109375" style="1" customWidth="1"/>
    <col min="4" max="9" width="12.7109375" style="1" customWidth="1"/>
    <col min="10" max="16384" width="9.140625" style="1" customWidth="1"/>
  </cols>
  <sheetData>
    <row r="1" spans="1:9" ht="30" customHeight="1">
      <c r="A1" s="12" t="s">
        <v>64</v>
      </c>
      <c r="B1" s="13"/>
      <c r="C1" s="13"/>
      <c r="D1" s="13"/>
      <c r="E1" s="13"/>
      <c r="F1" s="13"/>
      <c r="G1" s="13"/>
      <c r="H1" s="13"/>
      <c r="I1" s="13"/>
    </row>
    <row r="2" spans="1:9" ht="24.75" customHeight="1">
      <c r="A2" s="2" t="s">
        <v>49</v>
      </c>
      <c r="B2" s="2" t="s">
        <v>41</v>
      </c>
      <c r="C2" s="2" t="s">
        <v>42</v>
      </c>
      <c r="D2" s="2" t="s">
        <v>43</v>
      </c>
      <c r="E2" s="2" t="s">
        <v>44</v>
      </c>
      <c r="F2" s="2" t="s">
        <v>45</v>
      </c>
      <c r="G2" s="2" t="s">
        <v>46</v>
      </c>
      <c r="H2" s="2" t="s">
        <v>47</v>
      </c>
      <c r="I2" s="2" t="s">
        <v>48</v>
      </c>
    </row>
    <row r="3" spans="1:9" ht="24.75" customHeight="1">
      <c r="A3" s="3" t="s">
        <v>50</v>
      </c>
      <c r="B3" s="3" t="s">
        <v>33</v>
      </c>
      <c r="C3" s="3" t="s">
        <v>19</v>
      </c>
      <c r="D3" s="5">
        <v>496</v>
      </c>
      <c r="E3" s="3">
        <v>597</v>
      </c>
      <c r="F3" s="8">
        <v>545</v>
      </c>
      <c r="G3" s="3">
        <v>573</v>
      </c>
      <c r="H3" s="3"/>
      <c r="I3" s="3">
        <f>G3+F3+E3</f>
        <v>1715</v>
      </c>
    </row>
    <row r="4" spans="1:9" ht="24.75" customHeight="1">
      <c r="A4" s="3" t="s">
        <v>51</v>
      </c>
      <c r="B4" s="3" t="s">
        <v>30</v>
      </c>
      <c r="C4" s="4" t="s">
        <v>19</v>
      </c>
      <c r="D4" s="3">
        <v>550</v>
      </c>
      <c r="E4" s="5">
        <v>496</v>
      </c>
      <c r="F4" s="3">
        <v>553</v>
      </c>
      <c r="G4" s="9">
        <v>537</v>
      </c>
      <c r="H4" s="3">
        <v>558</v>
      </c>
      <c r="I4" s="3">
        <f>H4+F4+D4</f>
        <v>1661</v>
      </c>
    </row>
    <row r="5" spans="1:9" ht="24.75" customHeight="1">
      <c r="A5" s="3" t="s">
        <v>52</v>
      </c>
      <c r="B5" s="3" t="s">
        <v>31</v>
      </c>
      <c r="C5" s="3" t="s">
        <v>19</v>
      </c>
      <c r="D5" s="8">
        <v>541</v>
      </c>
      <c r="E5" s="3">
        <v>549</v>
      </c>
      <c r="F5" s="3">
        <v>556</v>
      </c>
      <c r="G5" s="3"/>
      <c r="H5" s="5">
        <v>464</v>
      </c>
      <c r="I5" s="3">
        <f>F5+E5+D5</f>
        <v>1646</v>
      </c>
    </row>
    <row r="6" spans="1:9" ht="24.75" customHeight="1">
      <c r="A6" s="3" t="s">
        <v>53</v>
      </c>
      <c r="B6" s="3" t="s">
        <v>32</v>
      </c>
      <c r="C6" s="3" t="s">
        <v>19</v>
      </c>
      <c r="D6" s="3">
        <v>532</v>
      </c>
      <c r="E6" s="3">
        <v>509</v>
      </c>
      <c r="F6" s="5">
        <v>383</v>
      </c>
      <c r="G6" s="8">
        <v>498</v>
      </c>
      <c r="H6" s="5">
        <v>459</v>
      </c>
      <c r="I6" s="3">
        <f>G6+E6+D6</f>
        <v>1539</v>
      </c>
    </row>
    <row r="7" spans="1:9" ht="24.75" customHeight="1">
      <c r="A7" s="3" t="s">
        <v>54</v>
      </c>
      <c r="B7" s="3" t="s">
        <v>5</v>
      </c>
      <c r="C7" s="3" t="s">
        <v>19</v>
      </c>
      <c r="D7" s="3">
        <v>499</v>
      </c>
      <c r="E7" s="3">
        <v>539</v>
      </c>
      <c r="F7" s="8">
        <v>486</v>
      </c>
      <c r="G7" s="3"/>
      <c r="H7" s="3"/>
      <c r="I7" s="3">
        <f>SUM(D7:H7)</f>
        <v>1524</v>
      </c>
    </row>
    <row r="8" spans="1:9" ht="24.75" customHeight="1">
      <c r="A8" s="3" t="s">
        <v>55</v>
      </c>
      <c r="B8" s="3" t="s">
        <v>10</v>
      </c>
      <c r="C8" s="3" t="s">
        <v>19</v>
      </c>
      <c r="D8" s="3">
        <v>481</v>
      </c>
      <c r="E8" s="3">
        <v>488</v>
      </c>
      <c r="F8" s="8">
        <v>481</v>
      </c>
      <c r="G8" s="5">
        <v>443</v>
      </c>
      <c r="H8" s="3"/>
      <c r="I8" s="3">
        <f>F8+E8+D8</f>
        <v>1450</v>
      </c>
    </row>
    <row r="9" spans="1:9" ht="24.75" customHeight="1">
      <c r="A9" s="3" t="s">
        <v>56</v>
      </c>
      <c r="B9" s="3" t="s">
        <v>34</v>
      </c>
      <c r="C9" s="3" t="s">
        <v>19</v>
      </c>
      <c r="D9" s="8">
        <v>470</v>
      </c>
      <c r="E9" s="3">
        <v>476</v>
      </c>
      <c r="F9" s="5">
        <v>447</v>
      </c>
      <c r="G9" s="3">
        <v>484</v>
      </c>
      <c r="H9" s="5">
        <v>381</v>
      </c>
      <c r="I9" s="3">
        <f>G9+E9+D9</f>
        <v>1430</v>
      </c>
    </row>
    <row r="10" spans="1:9" ht="24.75" customHeight="1">
      <c r="A10" s="3" t="s">
        <v>57</v>
      </c>
      <c r="B10" s="3" t="s">
        <v>35</v>
      </c>
      <c r="C10" s="3" t="s">
        <v>19</v>
      </c>
      <c r="D10" s="3">
        <v>449</v>
      </c>
      <c r="E10" s="3">
        <v>495</v>
      </c>
      <c r="F10" s="5">
        <v>292</v>
      </c>
      <c r="G10" s="8">
        <v>445</v>
      </c>
      <c r="H10" s="3"/>
      <c r="I10" s="3">
        <f>G10+E10+D10</f>
        <v>1389</v>
      </c>
    </row>
    <row r="11" spans="1:9" ht="24.75" customHeight="1">
      <c r="A11" s="3" t="s">
        <v>58</v>
      </c>
      <c r="B11" s="3" t="s">
        <v>63</v>
      </c>
      <c r="C11" s="3" t="s">
        <v>24</v>
      </c>
      <c r="D11" s="5">
        <v>419</v>
      </c>
      <c r="E11" s="3">
        <v>468</v>
      </c>
      <c r="F11" s="9">
        <v>440</v>
      </c>
      <c r="G11" s="3">
        <v>446</v>
      </c>
      <c r="H11" s="3">
        <v>468</v>
      </c>
      <c r="I11" s="3">
        <f>G11+H11+E11</f>
        <v>1382</v>
      </c>
    </row>
    <row r="12" spans="1:9" ht="24.75" customHeight="1">
      <c r="A12" s="3" t="s">
        <v>59</v>
      </c>
      <c r="B12" s="3" t="s">
        <v>36</v>
      </c>
      <c r="C12" s="3" t="s">
        <v>24</v>
      </c>
      <c r="D12" s="3">
        <v>370</v>
      </c>
      <c r="E12" s="3">
        <v>369</v>
      </c>
      <c r="F12" s="5">
        <v>312</v>
      </c>
      <c r="G12" s="8">
        <v>343</v>
      </c>
      <c r="H12" s="5">
        <v>306</v>
      </c>
      <c r="I12" s="3">
        <f>G12+E12+D12</f>
        <v>1082</v>
      </c>
    </row>
    <row r="13" spans="1:9" ht="24.75" customHeight="1">
      <c r="A13" s="3" t="s">
        <v>60</v>
      </c>
      <c r="B13" s="3" t="s">
        <v>37</v>
      </c>
      <c r="C13" s="3" t="s">
        <v>21</v>
      </c>
      <c r="D13" s="3">
        <v>311</v>
      </c>
      <c r="E13" s="3">
        <v>360</v>
      </c>
      <c r="F13" s="3"/>
      <c r="G13" s="9">
        <v>284</v>
      </c>
      <c r="H13" s="3">
        <v>406</v>
      </c>
      <c r="I13" s="3">
        <f>H13+E13+D13</f>
        <v>1077</v>
      </c>
    </row>
    <row r="14" spans="1:9" ht="24.75" customHeight="1">
      <c r="A14" s="3" t="s">
        <v>61</v>
      </c>
      <c r="B14" s="3" t="s">
        <v>25</v>
      </c>
      <c r="C14" s="6" t="s">
        <v>23</v>
      </c>
      <c r="D14" s="9">
        <v>288</v>
      </c>
      <c r="E14" s="3">
        <v>309</v>
      </c>
      <c r="F14" s="3">
        <v>370</v>
      </c>
      <c r="G14" s="3"/>
      <c r="H14" s="3">
        <v>317</v>
      </c>
      <c r="I14" s="3">
        <f>H14+F14+E14</f>
        <v>996</v>
      </c>
    </row>
  </sheetData>
  <mergeCells count="1">
    <mergeCell ref="A1:I1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Kvasnička</dc:creator>
  <cp:keywords/>
  <dc:description/>
  <cp:lastModifiedBy>Rostislav Kvasnička</cp:lastModifiedBy>
  <cp:lastPrinted>2005-03-06T13:36:11Z</cp:lastPrinted>
  <dcterms:created xsi:type="dcterms:W3CDTF">2005-02-28T16:22:39Z</dcterms:created>
  <dcterms:modified xsi:type="dcterms:W3CDTF">2005-03-06T13:38:08Z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-93941588</vt:i4>
  </property>
  <property fmtid="{D5CDD505-2E9C-101B-9397-08002B2CF9AE}" pid="4" name="_EmailSubje">
    <vt:lpwstr>Výsledkovky</vt:lpwstr>
  </property>
  <property fmtid="{D5CDD505-2E9C-101B-9397-08002B2CF9AE}" pid="5" name="_AuthorEma">
    <vt:lpwstr>rkvasnicka@newtech.cz</vt:lpwstr>
  </property>
  <property fmtid="{D5CDD505-2E9C-101B-9397-08002B2CF9AE}" pid="6" name="_AuthorEmailDisplayNa">
    <vt:lpwstr>Rostislav Kvasnička</vt:lpwstr>
  </property>
</Properties>
</file>