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<sst xmlns="http://schemas.openxmlformats.org/spreadsheetml/2006/main" count="201" uniqueCount="158">
  <si>
    <t>Číslo soutěže:</t>
  </si>
  <si>
    <t>Kategorie:</t>
  </si>
  <si>
    <t>Pořadatel:</t>
  </si>
  <si>
    <t>LMK Sezimovo Ústí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</si>
  <si>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</si>
  <si>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</si>
  <si>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</si>
  <si>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</si>
  <si>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</si>
  <si>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</si>
  <si>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</si>
  <si>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</si>
  <si>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</si>
  <si>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</si>
  <si>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</si>
  <si>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</si>
  <si>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součet</t>
  </si>
  <si>
    <t>Strakonice</t>
  </si>
  <si>
    <t>Sez. Ústí</t>
  </si>
  <si>
    <t>6.</t>
  </si>
  <si>
    <t>7.</t>
  </si>
  <si>
    <t>8.</t>
  </si>
  <si>
    <t>222 - 27</t>
  </si>
  <si>
    <t>F1A</t>
  </si>
  <si>
    <t>F1B</t>
  </si>
  <si>
    <t>222 - 36</t>
  </si>
  <si>
    <t>Hlavní rozhodčí:</t>
  </si>
  <si>
    <t>9.</t>
  </si>
  <si>
    <t>10.</t>
  </si>
  <si>
    <t>30 - 3</t>
  </si>
  <si>
    <t>30 - 2</t>
  </si>
  <si>
    <t>Ředitel:</t>
  </si>
  <si>
    <t>11.</t>
  </si>
  <si>
    <t>12.</t>
  </si>
  <si>
    <t>Jin. Hradec</t>
  </si>
  <si>
    <t>384 - 1</t>
  </si>
  <si>
    <t>Pyšely</t>
  </si>
  <si>
    <t>VÝSLEDKOVÁ LISTINA                           ČESKÝ POHÁR</t>
  </si>
  <si>
    <t>F1A, F1B, F1C</t>
  </si>
  <si>
    <t>Rostislav Kvasnička</t>
  </si>
  <si>
    <t>F1C</t>
  </si>
  <si>
    <t>13.</t>
  </si>
  <si>
    <t>14.</t>
  </si>
  <si>
    <t>15.</t>
  </si>
  <si>
    <t>16.</t>
  </si>
  <si>
    <t>17.</t>
  </si>
  <si>
    <t>18.</t>
  </si>
  <si>
    <t>19.</t>
  </si>
  <si>
    <t>21.</t>
  </si>
  <si>
    <t>Frič Dušan</t>
  </si>
  <si>
    <t>220 - 7</t>
  </si>
  <si>
    <t>Chrudim</t>
  </si>
  <si>
    <t>Náhlovský Jiří</t>
  </si>
  <si>
    <t>304 - 1</t>
  </si>
  <si>
    <t>Semily</t>
  </si>
  <si>
    <t>Praha 4</t>
  </si>
  <si>
    <t>Klíma Bohumil</t>
  </si>
  <si>
    <t>Gablas Bronislav</t>
  </si>
  <si>
    <t>Zlín</t>
  </si>
  <si>
    <t>Gloziga František</t>
  </si>
  <si>
    <t>194 - 1</t>
  </si>
  <si>
    <t>Bezr Milan</t>
  </si>
  <si>
    <t>Kornhöfer Pavel</t>
  </si>
  <si>
    <t>Gablas Josef</t>
  </si>
  <si>
    <t>259 - 1</t>
  </si>
  <si>
    <t>Pokorný Jiří</t>
  </si>
  <si>
    <t>Spálený Jan</t>
  </si>
  <si>
    <t>Dvořák Michal</t>
  </si>
  <si>
    <t>168 - 16</t>
  </si>
  <si>
    <t>Pardubice</t>
  </si>
  <si>
    <t>Matura Petr</t>
  </si>
  <si>
    <t>74 - 121</t>
  </si>
  <si>
    <t>Čihák Jan</t>
  </si>
  <si>
    <t>Rychnovský Zdeněk</t>
  </si>
  <si>
    <t>Nový Milan</t>
  </si>
  <si>
    <t>273 - 17</t>
  </si>
  <si>
    <t>Teplice</t>
  </si>
  <si>
    <t>Blecha Petr</t>
  </si>
  <si>
    <t>Blažek Josef</t>
  </si>
  <si>
    <t>Patěk Václav</t>
  </si>
  <si>
    <t>242 - 22</t>
  </si>
  <si>
    <t>22.</t>
  </si>
  <si>
    <t>23.</t>
  </si>
  <si>
    <t>24.</t>
  </si>
  <si>
    <t>25.</t>
  </si>
  <si>
    <t>222 - 20</t>
  </si>
  <si>
    <t>Vosejpka Jan</t>
  </si>
  <si>
    <t>0 - 93</t>
  </si>
  <si>
    <t>SMČR</t>
  </si>
  <si>
    <t>Rýz Bohuslav</t>
  </si>
  <si>
    <t>67 - 11</t>
  </si>
  <si>
    <t>Choceň</t>
  </si>
  <si>
    <t>K. Hora</t>
  </si>
  <si>
    <t>Zdeněk Jaromír</t>
  </si>
  <si>
    <t>Ibehej Dušan</t>
  </si>
  <si>
    <t>237 - 7</t>
  </si>
  <si>
    <t>Šimek Daniel</t>
  </si>
  <si>
    <t>222 - 17</t>
  </si>
  <si>
    <t>74 - 21</t>
  </si>
  <si>
    <t>Raus Jan</t>
  </si>
  <si>
    <t>242 - 45</t>
  </si>
  <si>
    <t>308 - 4</t>
  </si>
  <si>
    <t>Mezihoráková Jana</t>
  </si>
  <si>
    <t>Jinda Milan</t>
  </si>
  <si>
    <t>Urban Vladislav</t>
  </si>
  <si>
    <t>337 - 5</t>
  </si>
  <si>
    <t>Kubeš Vladimír</t>
  </si>
  <si>
    <t>222 - 14</t>
  </si>
  <si>
    <t>Dušan Levý</t>
  </si>
  <si>
    <t>20. 8. 2005, letiště Všechov</t>
  </si>
  <si>
    <t>polojasno, oblačno, přeháňky, proměnlivý vítr 0 - 4 m/s, 25°C</t>
  </si>
  <si>
    <t>259 -10</t>
  </si>
  <si>
    <t>Koleszar Václav</t>
  </si>
  <si>
    <t>307 - 19</t>
  </si>
  <si>
    <t>Stochov</t>
  </si>
  <si>
    <t>Trepeš František</t>
  </si>
  <si>
    <t>74 - 141</t>
  </si>
  <si>
    <t>58 - 2</t>
  </si>
  <si>
    <t>Čm. Holešov</t>
  </si>
  <si>
    <t>Dvořák Jan</t>
  </si>
  <si>
    <t>0 - 64</t>
  </si>
  <si>
    <t>Levý Václav</t>
  </si>
  <si>
    <t>344 - 5</t>
  </si>
  <si>
    <t>F. Lázně</t>
  </si>
  <si>
    <t>329 - 6</t>
  </si>
  <si>
    <t>Pňovany</t>
  </si>
  <si>
    <t>Vosejpková Marie</t>
  </si>
  <si>
    <t>Vosejpková Tereza</t>
  </si>
  <si>
    <t>0 - 63</t>
  </si>
  <si>
    <t>242 - 27</t>
  </si>
  <si>
    <t>Man Jaroslav</t>
  </si>
  <si>
    <t>242 - 25</t>
  </si>
  <si>
    <t>74 - 154</t>
  </si>
  <si>
    <t>467 - 91</t>
  </si>
  <si>
    <t>Kmec Libor</t>
  </si>
  <si>
    <t>207 - 6</t>
  </si>
  <si>
    <t>26.</t>
  </si>
  <si>
    <t>27.</t>
  </si>
  <si>
    <t>28.</t>
  </si>
  <si>
    <t>29.</t>
  </si>
  <si>
    <t>30.</t>
  </si>
  <si>
    <t>31.</t>
  </si>
  <si>
    <t>Fejt Pavel</t>
  </si>
  <si>
    <t>Fenix Kun.</t>
  </si>
  <si>
    <t>Kubíček Pavel</t>
  </si>
  <si>
    <t>222 - 19</t>
  </si>
  <si>
    <t>Fejt Václav</t>
  </si>
  <si>
    <t>308 - 5</t>
  </si>
  <si>
    <t>Kubeš Vladimír ml.</t>
  </si>
  <si>
    <t>222 - 1</t>
  </si>
  <si>
    <t>74 - 22</t>
  </si>
  <si>
    <t>Kroča Pavel</t>
  </si>
  <si>
    <t>0 - 183</t>
  </si>
  <si>
    <t xml:space="preserve">J. Náprava, P. Fiala, J. Jindra, O. Čech, Petr Stolař, Pavel Stolař, P. Kňákal </t>
  </si>
  <si>
    <t>Hr. Králové</t>
  </si>
  <si>
    <t>Holýšov</t>
  </si>
  <si>
    <t>Chl. n. Cidl.</t>
  </si>
  <si>
    <t>Tauer Jaroslav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</si>
</sst>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2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6">
      <selection activeCell="B26" sqref="B26"/>
    </sheetView>
  </sheetViews>
  <sheetFormatPr defaultColWidth="9.00390625" defaultRowHeight="12.75"/>
  <cols>
    <col min="1" max="1" width="4.75390625" style="0" customWidth="1"/>
    <col min="2" max="2" width="19.00390625" style="0" customWidth="1"/>
    <col min="4" max="4" width="11.00390625" style="0" customWidth="1"/>
    <col min="5" max="8" width="5.25390625" style="0" customWidth="1"/>
    <col min="9" max="11" width="5.25390625" style="7" customWidth="1"/>
    <col min="12" max="12" width="6.625" style="0" customWidth="1"/>
    <col min="13" max="14" width="4.75390625" style="0" customWidth="1"/>
  </cols>
  <sheetData>
    <row r="1" spans="1:14" ht="68.25" customHeight="1">
      <c r="A1" s="10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5.25" customHeight="1"/>
    <row r="3" spans="2:13" ht="12.75">
      <c r="B3" t="s">
        <v>0</v>
      </c>
      <c r="C3" s="1">
        <v>299</v>
      </c>
      <c r="D3" s="1"/>
      <c r="E3" s="1"/>
      <c r="F3" s="1"/>
      <c r="G3" s="1"/>
      <c r="H3" s="1"/>
      <c r="L3" s="1"/>
      <c r="M3" s="1"/>
    </row>
    <row r="4" spans="2:13" ht="12.75">
      <c r="B4" t="s">
        <v>1</v>
      </c>
      <c r="C4" s="2" t="s">
        <v>38</v>
      </c>
      <c r="D4" s="2"/>
      <c r="E4" s="2"/>
      <c r="F4" s="2"/>
      <c r="G4" s="2"/>
      <c r="H4" s="2"/>
      <c r="L4" s="2"/>
      <c r="M4" s="2"/>
    </row>
    <row r="5" spans="2:13" ht="12.75">
      <c r="B5" t="s">
        <v>2</v>
      </c>
      <c r="C5" s="2" t="s">
        <v>3</v>
      </c>
      <c r="D5" s="2"/>
      <c r="E5" s="2"/>
      <c r="F5" s="2"/>
      <c r="G5" s="2"/>
      <c r="H5" s="2"/>
      <c r="L5" s="2"/>
      <c r="M5" s="2"/>
    </row>
    <row r="6" spans="2:13" ht="12.75">
      <c r="B6" t="s">
        <v>31</v>
      </c>
      <c r="C6" s="2" t="s">
        <v>39</v>
      </c>
      <c r="D6" s="2"/>
      <c r="E6" s="2"/>
      <c r="F6" s="2"/>
      <c r="G6" s="2"/>
      <c r="H6" s="2"/>
      <c r="L6" s="2"/>
      <c r="M6" s="2"/>
    </row>
    <row r="7" spans="2:13" ht="12.75">
      <c r="B7" t="s">
        <v>26</v>
      </c>
      <c r="C7" s="2" t="s">
        <v>108</v>
      </c>
      <c r="D7" s="2"/>
      <c r="E7" s="2"/>
      <c r="F7" s="2"/>
      <c r="G7" s="2"/>
      <c r="H7" s="2"/>
      <c r="L7" s="2"/>
      <c r="M7" s="2"/>
    </row>
    <row r="8" spans="2:13" ht="12.75">
      <c r="B8" t="s">
        <v>4</v>
      </c>
      <c r="C8" s="2" t="s">
        <v>109</v>
      </c>
      <c r="D8" s="2"/>
      <c r="E8" s="2"/>
      <c r="F8" s="2"/>
      <c r="G8" s="2"/>
      <c r="H8" s="2"/>
      <c r="L8" s="2"/>
      <c r="M8" s="2"/>
    </row>
    <row r="9" spans="2:13" ht="12.75">
      <c r="B9" t="s">
        <v>5</v>
      </c>
      <c r="C9" s="2" t="s">
        <v>110</v>
      </c>
      <c r="D9" s="2"/>
      <c r="E9" s="2"/>
      <c r="F9" s="2"/>
      <c r="G9" s="2"/>
      <c r="H9" s="2"/>
      <c r="L9" s="2"/>
      <c r="M9" s="2"/>
    </row>
    <row r="10" spans="2:13" ht="12.75">
      <c r="B10" t="s">
        <v>6</v>
      </c>
      <c r="C10" s="2" t="s">
        <v>153</v>
      </c>
      <c r="D10" s="2"/>
      <c r="E10" s="2"/>
      <c r="F10" s="2"/>
      <c r="G10" s="2"/>
      <c r="H10" s="2"/>
      <c r="L10" s="2"/>
      <c r="M10" s="2"/>
    </row>
    <row r="11" spans="3:13" ht="8.25" customHeight="1">
      <c r="C11" s="2"/>
      <c r="D11" s="2"/>
      <c r="E11" s="2"/>
      <c r="F11" s="2"/>
      <c r="G11" s="2"/>
      <c r="H11" s="2"/>
      <c r="L11" s="2"/>
      <c r="M11" s="2"/>
    </row>
    <row r="12" spans="1:13" ht="12.75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19</v>
      </c>
      <c r="K12" s="3" t="s">
        <v>20</v>
      </c>
      <c r="L12" s="3" t="s">
        <v>16</v>
      </c>
      <c r="M12" s="3"/>
    </row>
    <row r="13" spans="1:13" ht="12.75">
      <c r="A13" s="8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"/>
    </row>
    <row r="14" spans="1:14" ht="12.75">
      <c r="A14" t="s">
        <v>11</v>
      </c>
      <c r="B14" t="s">
        <v>96</v>
      </c>
      <c r="C14" s="4" t="s">
        <v>97</v>
      </c>
      <c r="D14" t="s">
        <v>18</v>
      </c>
      <c r="E14">
        <v>180</v>
      </c>
      <c r="F14">
        <v>180</v>
      </c>
      <c r="G14">
        <v>180</v>
      </c>
      <c r="H14">
        <v>180</v>
      </c>
      <c r="I14" s="7">
        <v>180</v>
      </c>
      <c r="J14" s="7">
        <v>180</v>
      </c>
      <c r="K14" s="7">
        <v>180</v>
      </c>
      <c r="L14">
        <f aca="true" t="shared" si="0" ref="L14:L44">SUM(E14:K14)</f>
        <v>1260</v>
      </c>
      <c r="M14" s="7">
        <v>120</v>
      </c>
      <c r="N14" s="7">
        <v>303</v>
      </c>
    </row>
    <row r="15" spans="1:14" ht="12.75">
      <c r="A15" t="s">
        <v>12</v>
      </c>
      <c r="B15" t="s">
        <v>86</v>
      </c>
      <c r="C15" s="4" t="s">
        <v>87</v>
      </c>
      <c r="D15" t="s">
        <v>88</v>
      </c>
      <c r="E15">
        <v>180</v>
      </c>
      <c r="F15">
        <v>180</v>
      </c>
      <c r="G15">
        <v>180</v>
      </c>
      <c r="H15">
        <v>180</v>
      </c>
      <c r="I15" s="7">
        <v>180</v>
      </c>
      <c r="J15" s="7">
        <v>180</v>
      </c>
      <c r="K15" s="7">
        <v>180</v>
      </c>
      <c r="L15">
        <f t="shared" si="0"/>
        <v>1260</v>
      </c>
      <c r="M15" s="7">
        <v>120</v>
      </c>
      <c r="N15" s="7">
        <v>285</v>
      </c>
    </row>
    <row r="16" spans="1:14" ht="12.75">
      <c r="A16" t="s">
        <v>13</v>
      </c>
      <c r="B16" t="s">
        <v>63</v>
      </c>
      <c r="C16" s="4" t="s">
        <v>64</v>
      </c>
      <c r="D16" t="s">
        <v>58</v>
      </c>
      <c r="E16">
        <v>180</v>
      </c>
      <c r="F16">
        <v>180</v>
      </c>
      <c r="G16">
        <v>180</v>
      </c>
      <c r="H16">
        <v>180</v>
      </c>
      <c r="I16" s="7">
        <v>180</v>
      </c>
      <c r="J16" s="7">
        <v>180</v>
      </c>
      <c r="K16" s="7">
        <v>180</v>
      </c>
      <c r="L16">
        <f t="shared" si="0"/>
        <v>1260</v>
      </c>
      <c r="M16" s="7">
        <v>120</v>
      </c>
      <c r="N16" s="7">
        <v>271</v>
      </c>
    </row>
    <row r="17" spans="1:14" ht="12.75">
      <c r="A17" t="s">
        <v>14</v>
      </c>
      <c r="B17" t="s">
        <v>67</v>
      </c>
      <c r="C17" s="4" t="s">
        <v>68</v>
      </c>
      <c r="D17" t="s">
        <v>69</v>
      </c>
      <c r="E17">
        <v>180</v>
      </c>
      <c r="F17">
        <v>180</v>
      </c>
      <c r="G17">
        <v>180</v>
      </c>
      <c r="H17">
        <v>180</v>
      </c>
      <c r="I17" s="7">
        <v>180</v>
      </c>
      <c r="J17" s="7">
        <v>180</v>
      </c>
      <c r="K17" s="7">
        <v>180</v>
      </c>
      <c r="L17" s="7">
        <f t="shared" si="0"/>
        <v>1260</v>
      </c>
      <c r="M17" s="7">
        <v>120</v>
      </c>
      <c r="N17" s="7">
        <v>259</v>
      </c>
    </row>
    <row r="18" spans="1:14" ht="12.75">
      <c r="A18" t="s">
        <v>15</v>
      </c>
      <c r="B18" t="s">
        <v>57</v>
      </c>
      <c r="C18" s="4" t="s">
        <v>111</v>
      </c>
      <c r="D18" t="s">
        <v>58</v>
      </c>
      <c r="E18">
        <v>180</v>
      </c>
      <c r="F18">
        <v>180</v>
      </c>
      <c r="G18">
        <v>180</v>
      </c>
      <c r="H18">
        <v>180</v>
      </c>
      <c r="I18" s="7">
        <v>180</v>
      </c>
      <c r="J18" s="7">
        <v>180</v>
      </c>
      <c r="K18" s="7">
        <v>180</v>
      </c>
      <c r="L18">
        <f t="shared" si="0"/>
        <v>1260</v>
      </c>
      <c r="M18" s="7">
        <v>120</v>
      </c>
      <c r="N18" s="7">
        <v>232</v>
      </c>
    </row>
    <row r="19" spans="1:14" ht="12.75">
      <c r="A19" t="s">
        <v>19</v>
      </c>
      <c r="B19" t="s">
        <v>62</v>
      </c>
      <c r="C19" s="4" t="s">
        <v>30</v>
      </c>
      <c r="D19" t="s">
        <v>34</v>
      </c>
      <c r="E19">
        <v>180</v>
      </c>
      <c r="F19">
        <v>180</v>
      </c>
      <c r="G19">
        <v>180</v>
      </c>
      <c r="H19">
        <v>180</v>
      </c>
      <c r="I19" s="7">
        <v>180</v>
      </c>
      <c r="J19" s="7">
        <v>180</v>
      </c>
      <c r="K19" s="7">
        <v>180</v>
      </c>
      <c r="L19">
        <f t="shared" si="0"/>
        <v>1260</v>
      </c>
      <c r="M19" s="7">
        <v>120</v>
      </c>
      <c r="N19" s="7">
        <v>226</v>
      </c>
    </row>
    <row r="20" spans="1:14" ht="12.75">
      <c r="A20" t="s">
        <v>20</v>
      </c>
      <c r="B20" t="s">
        <v>70</v>
      </c>
      <c r="C20" s="4" t="s">
        <v>98</v>
      </c>
      <c r="D20" t="s">
        <v>55</v>
      </c>
      <c r="E20">
        <v>180</v>
      </c>
      <c r="F20">
        <v>180</v>
      </c>
      <c r="G20">
        <v>180</v>
      </c>
      <c r="H20">
        <v>180</v>
      </c>
      <c r="I20" s="7">
        <v>180</v>
      </c>
      <c r="J20" s="7">
        <v>180</v>
      </c>
      <c r="K20" s="7">
        <v>180</v>
      </c>
      <c r="L20">
        <f t="shared" si="0"/>
        <v>1260</v>
      </c>
      <c r="M20" s="7">
        <v>120</v>
      </c>
      <c r="N20" s="7">
        <v>222</v>
      </c>
    </row>
    <row r="21" spans="1:14" ht="12.75">
      <c r="A21" t="s">
        <v>21</v>
      </c>
      <c r="B21" t="s">
        <v>52</v>
      </c>
      <c r="C21" s="4" t="s">
        <v>53</v>
      </c>
      <c r="D21" t="s">
        <v>54</v>
      </c>
      <c r="E21">
        <v>180</v>
      </c>
      <c r="F21">
        <v>180</v>
      </c>
      <c r="G21">
        <v>180</v>
      </c>
      <c r="H21">
        <v>180</v>
      </c>
      <c r="I21" s="7">
        <v>180</v>
      </c>
      <c r="J21" s="7">
        <v>180</v>
      </c>
      <c r="K21" s="7">
        <v>180</v>
      </c>
      <c r="L21">
        <f t="shared" si="0"/>
        <v>1260</v>
      </c>
      <c r="M21" s="7">
        <v>120</v>
      </c>
      <c r="N21" s="7">
        <v>197</v>
      </c>
    </row>
    <row r="22" spans="1:14" ht="12.75">
      <c r="A22" t="s">
        <v>27</v>
      </c>
      <c r="B22" t="s">
        <v>89</v>
      </c>
      <c r="C22" s="4" t="s">
        <v>90</v>
      </c>
      <c r="D22" t="s">
        <v>91</v>
      </c>
      <c r="E22">
        <v>180</v>
      </c>
      <c r="F22">
        <v>180</v>
      </c>
      <c r="G22">
        <v>180</v>
      </c>
      <c r="H22">
        <v>180</v>
      </c>
      <c r="I22" s="7">
        <v>180</v>
      </c>
      <c r="J22" s="7">
        <v>180</v>
      </c>
      <c r="K22" s="7">
        <v>180</v>
      </c>
      <c r="L22">
        <f t="shared" si="0"/>
        <v>1260</v>
      </c>
      <c r="M22" s="7">
        <v>120</v>
      </c>
      <c r="N22" s="7">
        <v>185</v>
      </c>
    </row>
    <row r="23" spans="1:14" ht="12.75">
      <c r="A23" t="s">
        <v>28</v>
      </c>
      <c r="B23" t="s">
        <v>65</v>
      </c>
      <c r="C23" s="4" t="s">
        <v>29</v>
      </c>
      <c r="D23" t="s">
        <v>34</v>
      </c>
      <c r="E23">
        <v>180</v>
      </c>
      <c r="F23">
        <v>180</v>
      </c>
      <c r="G23">
        <v>180</v>
      </c>
      <c r="H23">
        <v>180</v>
      </c>
      <c r="I23" s="7">
        <v>180</v>
      </c>
      <c r="J23" s="7">
        <v>180</v>
      </c>
      <c r="K23" s="7">
        <v>180</v>
      </c>
      <c r="L23">
        <f t="shared" si="0"/>
        <v>1260</v>
      </c>
      <c r="M23" s="7">
        <v>120</v>
      </c>
      <c r="N23" s="7">
        <v>174</v>
      </c>
    </row>
    <row r="24" spans="1:13" ht="12.75">
      <c r="A24" t="s">
        <v>32</v>
      </c>
      <c r="B24" t="s">
        <v>112</v>
      </c>
      <c r="C24" s="4" t="s">
        <v>113</v>
      </c>
      <c r="D24" t="s">
        <v>114</v>
      </c>
      <c r="E24">
        <v>180</v>
      </c>
      <c r="F24">
        <v>180</v>
      </c>
      <c r="G24">
        <v>180</v>
      </c>
      <c r="H24">
        <v>180</v>
      </c>
      <c r="I24" s="7">
        <v>180</v>
      </c>
      <c r="J24" s="7">
        <v>180</v>
      </c>
      <c r="K24" s="7">
        <v>180</v>
      </c>
      <c r="L24">
        <f t="shared" si="0"/>
        <v>1260</v>
      </c>
      <c r="M24" s="7">
        <v>120</v>
      </c>
    </row>
    <row r="25" spans="1:13" ht="12.75">
      <c r="A25" t="s">
        <v>33</v>
      </c>
      <c r="B25" t="s">
        <v>157</v>
      </c>
      <c r="C25" s="4" t="s">
        <v>124</v>
      </c>
      <c r="D25" t="s">
        <v>125</v>
      </c>
      <c r="E25">
        <v>180</v>
      </c>
      <c r="F25">
        <v>180</v>
      </c>
      <c r="G25">
        <v>180</v>
      </c>
      <c r="H25">
        <v>180</v>
      </c>
      <c r="I25" s="7">
        <v>180</v>
      </c>
      <c r="J25" s="7">
        <v>180</v>
      </c>
      <c r="K25" s="7">
        <v>180</v>
      </c>
      <c r="L25">
        <f t="shared" si="0"/>
        <v>1260</v>
      </c>
      <c r="M25" s="7">
        <v>5</v>
      </c>
    </row>
    <row r="26" spans="1:12" ht="12.75">
      <c r="A26" t="s">
        <v>41</v>
      </c>
      <c r="B26" t="s">
        <v>61</v>
      </c>
      <c r="C26" s="4" t="s">
        <v>117</v>
      </c>
      <c r="D26" t="s">
        <v>154</v>
      </c>
      <c r="E26">
        <v>172</v>
      </c>
      <c r="F26">
        <v>180</v>
      </c>
      <c r="G26">
        <v>180</v>
      </c>
      <c r="H26">
        <v>180</v>
      </c>
      <c r="I26" s="7">
        <v>180</v>
      </c>
      <c r="J26" s="7">
        <v>180</v>
      </c>
      <c r="K26" s="7">
        <v>180</v>
      </c>
      <c r="L26">
        <f t="shared" si="0"/>
        <v>1252</v>
      </c>
    </row>
    <row r="27" spans="1:12" ht="12.75">
      <c r="A27" t="s">
        <v>42</v>
      </c>
      <c r="B27" t="s">
        <v>56</v>
      </c>
      <c r="C27" s="4" t="s">
        <v>133</v>
      </c>
      <c r="D27" t="s">
        <v>92</v>
      </c>
      <c r="E27">
        <v>180</v>
      </c>
      <c r="F27">
        <v>170</v>
      </c>
      <c r="G27">
        <v>180</v>
      </c>
      <c r="H27">
        <v>180</v>
      </c>
      <c r="I27" s="7">
        <v>180</v>
      </c>
      <c r="J27" s="7">
        <v>180</v>
      </c>
      <c r="K27" s="7">
        <v>180</v>
      </c>
      <c r="L27">
        <f t="shared" si="0"/>
        <v>1250</v>
      </c>
    </row>
    <row r="28" spans="1:12" ht="12.75">
      <c r="A28" t="s">
        <v>43</v>
      </c>
      <c r="B28" t="s">
        <v>49</v>
      </c>
      <c r="C28" s="4" t="s">
        <v>50</v>
      </c>
      <c r="D28" t="s">
        <v>51</v>
      </c>
      <c r="E28">
        <v>153</v>
      </c>
      <c r="F28">
        <v>180</v>
      </c>
      <c r="G28">
        <v>180</v>
      </c>
      <c r="H28">
        <v>180</v>
      </c>
      <c r="I28" s="7">
        <v>180</v>
      </c>
      <c r="J28" s="7">
        <v>180</v>
      </c>
      <c r="K28" s="7">
        <v>180</v>
      </c>
      <c r="L28">
        <f t="shared" si="0"/>
        <v>1233</v>
      </c>
    </row>
    <row r="29" spans="1:12" ht="12.75">
      <c r="A29" t="s">
        <v>44</v>
      </c>
      <c r="B29" t="s">
        <v>119</v>
      </c>
      <c r="C29" s="4" t="s">
        <v>120</v>
      </c>
      <c r="D29" t="s">
        <v>88</v>
      </c>
      <c r="E29">
        <v>156</v>
      </c>
      <c r="F29">
        <v>151</v>
      </c>
      <c r="G29">
        <v>180</v>
      </c>
      <c r="H29">
        <v>180</v>
      </c>
      <c r="I29" s="7">
        <v>180</v>
      </c>
      <c r="J29" s="7">
        <v>180</v>
      </c>
      <c r="K29" s="7">
        <v>180</v>
      </c>
      <c r="L29">
        <f t="shared" si="0"/>
        <v>1207</v>
      </c>
    </row>
    <row r="30" spans="1:12" ht="12.75">
      <c r="A30" t="s">
        <v>45</v>
      </c>
      <c r="B30" t="s">
        <v>77</v>
      </c>
      <c r="C30" s="4" t="s">
        <v>22</v>
      </c>
      <c r="D30" t="s">
        <v>18</v>
      </c>
      <c r="E30">
        <v>180</v>
      </c>
      <c r="F30">
        <v>180</v>
      </c>
      <c r="G30">
        <v>180</v>
      </c>
      <c r="H30">
        <v>180</v>
      </c>
      <c r="I30" s="7">
        <v>180</v>
      </c>
      <c r="J30" s="7">
        <v>180</v>
      </c>
      <c r="K30" s="7">
        <v>120</v>
      </c>
      <c r="L30">
        <f t="shared" si="0"/>
        <v>1200</v>
      </c>
    </row>
    <row r="31" spans="1:12" ht="12.75">
      <c r="A31" t="s">
        <v>46</v>
      </c>
      <c r="B31" t="s">
        <v>78</v>
      </c>
      <c r="C31" s="4" t="s">
        <v>85</v>
      </c>
      <c r="D31" t="s">
        <v>18</v>
      </c>
      <c r="E31">
        <v>122</v>
      </c>
      <c r="F31">
        <v>180</v>
      </c>
      <c r="G31">
        <v>180</v>
      </c>
      <c r="H31">
        <v>180</v>
      </c>
      <c r="I31" s="7">
        <v>167</v>
      </c>
      <c r="J31" s="7">
        <v>180</v>
      </c>
      <c r="K31" s="7">
        <v>180</v>
      </c>
      <c r="L31">
        <f t="shared" si="0"/>
        <v>1189</v>
      </c>
    </row>
    <row r="32" spans="1:12" ht="12.75">
      <c r="A32" t="s">
        <v>47</v>
      </c>
      <c r="B32" t="s">
        <v>94</v>
      </c>
      <c r="C32" s="4" t="s">
        <v>95</v>
      </c>
      <c r="D32" t="s">
        <v>155</v>
      </c>
      <c r="E32">
        <v>180</v>
      </c>
      <c r="F32">
        <v>117</v>
      </c>
      <c r="G32">
        <v>152</v>
      </c>
      <c r="H32">
        <v>180</v>
      </c>
      <c r="I32" s="7">
        <v>180</v>
      </c>
      <c r="J32" s="7">
        <v>180</v>
      </c>
      <c r="K32" s="7">
        <v>180</v>
      </c>
      <c r="L32">
        <f t="shared" si="0"/>
        <v>1169</v>
      </c>
    </row>
    <row r="33" spans="1:12" ht="12.75">
      <c r="A33" t="s">
        <v>47</v>
      </c>
      <c r="B33" t="s">
        <v>130</v>
      </c>
      <c r="C33" s="4" t="s">
        <v>131</v>
      </c>
      <c r="D33" t="s">
        <v>17</v>
      </c>
      <c r="E33">
        <v>141</v>
      </c>
      <c r="F33">
        <v>173</v>
      </c>
      <c r="G33">
        <v>180</v>
      </c>
      <c r="H33">
        <v>180</v>
      </c>
      <c r="I33" s="7">
        <v>180</v>
      </c>
      <c r="J33" s="7">
        <v>135</v>
      </c>
      <c r="K33" s="7">
        <v>180</v>
      </c>
      <c r="L33">
        <f t="shared" si="0"/>
        <v>1169</v>
      </c>
    </row>
    <row r="34" spans="1:12" ht="12.75">
      <c r="A34" t="s">
        <v>48</v>
      </c>
      <c r="B34" t="s">
        <v>59</v>
      </c>
      <c r="C34" s="4" t="s">
        <v>60</v>
      </c>
      <c r="D34" t="s">
        <v>118</v>
      </c>
      <c r="E34">
        <v>180</v>
      </c>
      <c r="F34">
        <v>88</v>
      </c>
      <c r="G34">
        <v>180</v>
      </c>
      <c r="H34">
        <v>180</v>
      </c>
      <c r="I34" s="7">
        <v>180</v>
      </c>
      <c r="J34" s="7">
        <v>180</v>
      </c>
      <c r="K34" s="7">
        <v>180</v>
      </c>
      <c r="L34">
        <f t="shared" si="0"/>
        <v>1168</v>
      </c>
    </row>
    <row r="35" spans="1:12" ht="12.75">
      <c r="A35" t="s">
        <v>81</v>
      </c>
      <c r="B35" t="s">
        <v>134</v>
      </c>
      <c r="C35" s="4" t="s">
        <v>135</v>
      </c>
      <c r="D35" t="s">
        <v>114</v>
      </c>
      <c r="E35">
        <v>124</v>
      </c>
      <c r="F35">
        <v>143</v>
      </c>
      <c r="G35">
        <v>180</v>
      </c>
      <c r="H35">
        <v>180</v>
      </c>
      <c r="I35" s="7">
        <v>180</v>
      </c>
      <c r="J35" s="7">
        <v>180</v>
      </c>
      <c r="K35" s="7">
        <v>180</v>
      </c>
      <c r="L35">
        <f t="shared" si="0"/>
        <v>1167</v>
      </c>
    </row>
    <row r="36" spans="1:12" ht="12.75">
      <c r="A36" t="s">
        <v>82</v>
      </c>
      <c r="B36" t="s">
        <v>93</v>
      </c>
      <c r="C36" s="4" t="s">
        <v>129</v>
      </c>
      <c r="D36" t="s">
        <v>17</v>
      </c>
      <c r="E36">
        <v>154</v>
      </c>
      <c r="F36">
        <v>131</v>
      </c>
      <c r="G36">
        <v>142</v>
      </c>
      <c r="H36">
        <v>180</v>
      </c>
      <c r="I36" s="7">
        <v>180</v>
      </c>
      <c r="J36" s="7">
        <v>180</v>
      </c>
      <c r="K36" s="7">
        <v>180</v>
      </c>
      <c r="L36">
        <f t="shared" si="0"/>
        <v>1147</v>
      </c>
    </row>
    <row r="37" spans="1:12" ht="12.75">
      <c r="A37" t="s">
        <v>83</v>
      </c>
      <c r="B37" t="s">
        <v>115</v>
      </c>
      <c r="C37" s="4" t="s">
        <v>116</v>
      </c>
      <c r="D37" t="s">
        <v>55</v>
      </c>
      <c r="E37">
        <v>163</v>
      </c>
      <c r="F37">
        <v>180</v>
      </c>
      <c r="G37">
        <v>180</v>
      </c>
      <c r="H37">
        <v>180</v>
      </c>
      <c r="I37" s="7">
        <v>180</v>
      </c>
      <c r="J37" s="7">
        <v>180</v>
      </c>
      <c r="K37" s="7">
        <v>60</v>
      </c>
      <c r="L37">
        <f t="shared" si="0"/>
        <v>1123</v>
      </c>
    </row>
    <row r="38" spans="1:12" ht="12.75">
      <c r="A38" t="s">
        <v>84</v>
      </c>
      <c r="B38" t="s">
        <v>99</v>
      </c>
      <c r="C38" s="4" t="s">
        <v>100</v>
      </c>
      <c r="D38" t="s">
        <v>17</v>
      </c>
      <c r="E38">
        <v>135</v>
      </c>
      <c r="F38">
        <v>125</v>
      </c>
      <c r="G38">
        <v>154</v>
      </c>
      <c r="H38">
        <v>170</v>
      </c>
      <c r="I38" s="7">
        <v>180</v>
      </c>
      <c r="J38" s="7">
        <v>175</v>
      </c>
      <c r="K38" s="7">
        <v>180</v>
      </c>
      <c r="L38">
        <f t="shared" si="0"/>
        <v>1119</v>
      </c>
    </row>
    <row r="39" spans="1:12" ht="12.75">
      <c r="A39" t="s">
        <v>136</v>
      </c>
      <c r="B39" t="s">
        <v>127</v>
      </c>
      <c r="C39" s="4" t="s">
        <v>128</v>
      </c>
      <c r="D39" t="s">
        <v>88</v>
      </c>
      <c r="E39">
        <v>180</v>
      </c>
      <c r="F39">
        <v>180</v>
      </c>
      <c r="G39">
        <v>113</v>
      </c>
      <c r="H39">
        <v>180</v>
      </c>
      <c r="I39" s="7">
        <v>180</v>
      </c>
      <c r="J39" s="7">
        <v>180</v>
      </c>
      <c r="K39" s="7">
        <v>102</v>
      </c>
      <c r="L39">
        <f t="shared" si="0"/>
        <v>1115</v>
      </c>
    </row>
    <row r="40" spans="1:12" ht="12.75">
      <c r="A40" t="s">
        <v>137</v>
      </c>
      <c r="B40" t="s">
        <v>103</v>
      </c>
      <c r="C40" s="4" t="s">
        <v>132</v>
      </c>
      <c r="D40" t="s">
        <v>55</v>
      </c>
      <c r="E40">
        <v>154</v>
      </c>
      <c r="F40">
        <v>180</v>
      </c>
      <c r="G40">
        <v>180</v>
      </c>
      <c r="H40">
        <v>62</v>
      </c>
      <c r="I40" s="7">
        <v>180</v>
      </c>
      <c r="J40" s="7">
        <v>180</v>
      </c>
      <c r="K40" s="7">
        <v>121</v>
      </c>
      <c r="L40">
        <f t="shared" si="0"/>
        <v>1057</v>
      </c>
    </row>
    <row r="41" spans="1:12" ht="12.75">
      <c r="A41" t="s">
        <v>138</v>
      </c>
      <c r="B41" t="s">
        <v>121</v>
      </c>
      <c r="C41" s="4" t="s">
        <v>122</v>
      </c>
      <c r="D41" t="s">
        <v>123</v>
      </c>
      <c r="E41">
        <v>150</v>
      </c>
      <c r="F41">
        <v>98</v>
      </c>
      <c r="G41">
        <v>180</v>
      </c>
      <c r="H41">
        <v>176</v>
      </c>
      <c r="I41" s="7">
        <v>180</v>
      </c>
      <c r="J41" s="7">
        <v>82</v>
      </c>
      <c r="K41" s="7">
        <v>180</v>
      </c>
      <c r="L41">
        <f t="shared" si="0"/>
        <v>1046</v>
      </c>
    </row>
    <row r="42" spans="1:12" ht="12.75">
      <c r="A42" t="s">
        <v>139</v>
      </c>
      <c r="B42" t="s">
        <v>102</v>
      </c>
      <c r="C42" s="4" t="s">
        <v>71</v>
      </c>
      <c r="D42" t="s">
        <v>55</v>
      </c>
      <c r="E42">
        <v>116</v>
      </c>
      <c r="F42">
        <v>180</v>
      </c>
      <c r="G42">
        <v>0</v>
      </c>
      <c r="H42">
        <v>180</v>
      </c>
      <c r="I42" s="7">
        <v>180</v>
      </c>
      <c r="J42" s="7">
        <v>180</v>
      </c>
      <c r="K42" s="7">
        <v>180</v>
      </c>
      <c r="L42">
        <f t="shared" si="0"/>
        <v>1016</v>
      </c>
    </row>
    <row r="43" spans="1:12" ht="12.75">
      <c r="A43" t="s">
        <v>140</v>
      </c>
      <c r="B43" t="s">
        <v>126</v>
      </c>
      <c r="E43">
        <v>145</v>
      </c>
      <c r="F43">
        <v>98</v>
      </c>
      <c r="G43">
        <v>161</v>
      </c>
      <c r="H43">
        <v>180</v>
      </c>
      <c r="I43" s="7">
        <v>50</v>
      </c>
      <c r="J43" s="7">
        <v>100</v>
      </c>
      <c r="K43" s="7">
        <v>180</v>
      </c>
      <c r="L43">
        <f t="shared" si="0"/>
        <v>914</v>
      </c>
    </row>
    <row r="44" spans="1:12" ht="12.75">
      <c r="A44" t="s">
        <v>141</v>
      </c>
      <c r="B44" t="s">
        <v>66</v>
      </c>
      <c r="C44" s="4" t="s">
        <v>35</v>
      </c>
      <c r="D44" t="s">
        <v>36</v>
      </c>
      <c r="E44">
        <v>150</v>
      </c>
      <c r="F44">
        <v>102</v>
      </c>
      <c r="G44">
        <v>180</v>
      </c>
      <c r="H44">
        <v>72</v>
      </c>
      <c r="I44" s="7">
        <v>180</v>
      </c>
      <c r="J44" s="7">
        <v>0</v>
      </c>
      <c r="K44" s="7">
        <v>0</v>
      </c>
      <c r="L44">
        <f t="shared" si="0"/>
        <v>684</v>
      </c>
    </row>
    <row r="45" spans="1:13" ht="12.75">
      <c r="A45" s="8" t="s">
        <v>24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2"/>
    </row>
    <row r="46" spans="1:14" ht="12.75">
      <c r="A46" t="s">
        <v>11</v>
      </c>
      <c r="B46" t="s">
        <v>74</v>
      </c>
      <c r="C46" s="5" t="s">
        <v>75</v>
      </c>
      <c r="D46" t="s">
        <v>76</v>
      </c>
      <c r="E46" s="6">
        <v>180</v>
      </c>
      <c r="F46" s="6">
        <v>180</v>
      </c>
      <c r="G46" s="6">
        <v>180</v>
      </c>
      <c r="H46" s="6">
        <v>180</v>
      </c>
      <c r="I46" s="6">
        <v>180</v>
      </c>
      <c r="J46" s="6">
        <v>180</v>
      </c>
      <c r="K46" s="6">
        <v>180</v>
      </c>
      <c r="L46" s="6">
        <f aca="true" t="shared" si="1" ref="L46:L55">SUM(E46:K46)</f>
        <v>1260</v>
      </c>
      <c r="M46" s="6">
        <v>120</v>
      </c>
      <c r="N46" s="6">
        <v>363</v>
      </c>
    </row>
    <row r="47" spans="1:14" ht="12.75">
      <c r="A47" t="s">
        <v>12</v>
      </c>
      <c r="B47" t="s">
        <v>104</v>
      </c>
      <c r="C47" s="5" t="s">
        <v>105</v>
      </c>
      <c r="D47" t="s">
        <v>156</v>
      </c>
      <c r="E47" s="6">
        <v>180</v>
      </c>
      <c r="F47" s="6">
        <v>180</v>
      </c>
      <c r="G47" s="6">
        <v>180</v>
      </c>
      <c r="H47" s="6">
        <v>180</v>
      </c>
      <c r="I47" s="6">
        <v>180</v>
      </c>
      <c r="J47" s="6">
        <v>180</v>
      </c>
      <c r="K47" s="6">
        <v>180</v>
      </c>
      <c r="L47" s="6">
        <f t="shared" si="1"/>
        <v>1260</v>
      </c>
      <c r="M47" s="6">
        <v>120</v>
      </c>
      <c r="N47" s="6">
        <v>315</v>
      </c>
    </row>
    <row r="48" spans="1:14" ht="12.75">
      <c r="A48" t="s">
        <v>13</v>
      </c>
      <c r="B48" t="s">
        <v>142</v>
      </c>
      <c r="C48" s="5" t="s">
        <v>101</v>
      </c>
      <c r="D48" t="s">
        <v>143</v>
      </c>
      <c r="E48" s="6">
        <v>180</v>
      </c>
      <c r="F48" s="6">
        <v>180</v>
      </c>
      <c r="G48" s="6">
        <v>180</v>
      </c>
      <c r="H48" s="6">
        <v>180</v>
      </c>
      <c r="I48" s="6">
        <v>180</v>
      </c>
      <c r="J48" s="6">
        <v>180</v>
      </c>
      <c r="K48" s="6">
        <v>180</v>
      </c>
      <c r="L48" s="6">
        <f t="shared" si="1"/>
        <v>1260</v>
      </c>
      <c r="M48" s="6">
        <v>120</v>
      </c>
      <c r="N48" s="6">
        <v>268</v>
      </c>
    </row>
    <row r="49" spans="1:14" ht="12.75">
      <c r="A49" t="s">
        <v>14</v>
      </c>
      <c r="B49" t="s">
        <v>72</v>
      </c>
      <c r="C49" s="5" t="s">
        <v>25</v>
      </c>
      <c r="D49" t="s">
        <v>18</v>
      </c>
      <c r="E49" s="6">
        <v>180</v>
      </c>
      <c r="F49" s="6">
        <v>180</v>
      </c>
      <c r="G49" s="6">
        <v>180</v>
      </c>
      <c r="H49" s="6">
        <v>180</v>
      </c>
      <c r="I49" s="6">
        <v>180</v>
      </c>
      <c r="J49" s="6">
        <v>180</v>
      </c>
      <c r="K49" s="6">
        <v>180</v>
      </c>
      <c r="L49" s="6">
        <f t="shared" si="1"/>
        <v>1260</v>
      </c>
      <c r="M49" s="6">
        <v>120</v>
      </c>
      <c r="N49" s="6">
        <v>253</v>
      </c>
    </row>
    <row r="50" spans="1:12" ht="12.75">
      <c r="A50" t="s">
        <v>15</v>
      </c>
      <c r="B50" t="s">
        <v>148</v>
      </c>
      <c r="C50" s="5" t="s">
        <v>107</v>
      </c>
      <c r="D50" t="s">
        <v>18</v>
      </c>
      <c r="E50" s="6">
        <v>180</v>
      </c>
      <c r="F50" s="6">
        <v>180</v>
      </c>
      <c r="G50" s="6">
        <v>180</v>
      </c>
      <c r="H50" s="6">
        <v>180</v>
      </c>
      <c r="I50" s="6">
        <v>180</v>
      </c>
      <c r="J50" s="6">
        <v>176</v>
      </c>
      <c r="K50" s="6">
        <v>180</v>
      </c>
      <c r="L50">
        <f t="shared" si="1"/>
        <v>1256</v>
      </c>
    </row>
    <row r="51" spans="1:12" ht="12.75">
      <c r="A51" t="s">
        <v>19</v>
      </c>
      <c r="B51" t="s">
        <v>106</v>
      </c>
      <c r="C51" s="5" t="s">
        <v>149</v>
      </c>
      <c r="D51" t="s">
        <v>18</v>
      </c>
      <c r="E51" s="6">
        <v>180</v>
      </c>
      <c r="F51" s="6">
        <v>180</v>
      </c>
      <c r="G51" s="6">
        <v>140</v>
      </c>
      <c r="H51" s="6">
        <v>180</v>
      </c>
      <c r="I51" s="6">
        <v>180</v>
      </c>
      <c r="J51" s="6">
        <v>180</v>
      </c>
      <c r="K51" s="6">
        <v>180</v>
      </c>
      <c r="L51">
        <f t="shared" si="1"/>
        <v>1220</v>
      </c>
    </row>
    <row r="52" spans="1:12" ht="12.75">
      <c r="A52" t="s">
        <v>20</v>
      </c>
      <c r="B52" t="s">
        <v>146</v>
      </c>
      <c r="C52" s="5" t="s">
        <v>147</v>
      </c>
      <c r="D52" t="s">
        <v>143</v>
      </c>
      <c r="E52" s="6">
        <v>180</v>
      </c>
      <c r="F52" s="6">
        <v>180</v>
      </c>
      <c r="G52" s="6">
        <v>180</v>
      </c>
      <c r="H52" s="6">
        <v>180</v>
      </c>
      <c r="I52" s="6">
        <v>134</v>
      </c>
      <c r="J52" s="6">
        <v>180</v>
      </c>
      <c r="K52" s="6">
        <v>180</v>
      </c>
      <c r="L52">
        <f t="shared" si="1"/>
        <v>1214</v>
      </c>
    </row>
    <row r="53" spans="1:12" ht="12.75">
      <c r="A53" t="s">
        <v>21</v>
      </c>
      <c r="B53" t="s">
        <v>144</v>
      </c>
      <c r="C53" s="5" t="s">
        <v>145</v>
      </c>
      <c r="D53" t="s">
        <v>18</v>
      </c>
      <c r="E53" s="6">
        <v>116</v>
      </c>
      <c r="F53" s="6">
        <v>154</v>
      </c>
      <c r="G53" s="6">
        <v>91</v>
      </c>
      <c r="H53" s="6">
        <v>172</v>
      </c>
      <c r="I53" s="6">
        <v>180</v>
      </c>
      <c r="J53" s="6">
        <v>103</v>
      </c>
      <c r="K53" s="6">
        <v>180</v>
      </c>
      <c r="L53">
        <f t="shared" si="1"/>
        <v>996</v>
      </c>
    </row>
    <row r="54" spans="1:12" ht="12.75">
      <c r="A54" t="s">
        <v>27</v>
      </c>
      <c r="B54" t="s">
        <v>73</v>
      </c>
      <c r="C54" s="5" t="s">
        <v>150</v>
      </c>
      <c r="D54" t="s">
        <v>55</v>
      </c>
      <c r="E54" s="6">
        <v>102</v>
      </c>
      <c r="F54" s="6">
        <v>127</v>
      </c>
      <c r="G54" s="6">
        <v>180</v>
      </c>
      <c r="H54" s="6">
        <v>180</v>
      </c>
      <c r="I54" s="6">
        <v>103</v>
      </c>
      <c r="J54" s="6">
        <v>75</v>
      </c>
      <c r="K54" s="6">
        <v>150</v>
      </c>
      <c r="L54">
        <f t="shared" si="1"/>
        <v>917</v>
      </c>
    </row>
    <row r="55" spans="1:12" ht="12.75">
      <c r="A55" t="s">
        <v>28</v>
      </c>
      <c r="B55" t="s">
        <v>77</v>
      </c>
      <c r="C55" s="5" t="s">
        <v>22</v>
      </c>
      <c r="D55" t="s">
        <v>18</v>
      </c>
      <c r="E55" s="6">
        <v>180</v>
      </c>
      <c r="F55" s="6">
        <v>180</v>
      </c>
      <c r="G55" s="6">
        <v>121</v>
      </c>
      <c r="H55" s="6">
        <v>71</v>
      </c>
      <c r="I55" s="6">
        <v>0</v>
      </c>
      <c r="J55" s="6">
        <v>0</v>
      </c>
      <c r="K55" s="6">
        <v>0</v>
      </c>
      <c r="L55">
        <f t="shared" si="1"/>
        <v>552</v>
      </c>
    </row>
    <row r="56" spans="1:13" ht="12.75">
      <c r="A56" s="8" t="s">
        <v>40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3"/>
    </row>
    <row r="57" spans="1:12" ht="12.75">
      <c r="A57" t="s">
        <v>11</v>
      </c>
      <c r="B57" t="s">
        <v>79</v>
      </c>
      <c r="C57" s="5" t="s">
        <v>80</v>
      </c>
      <c r="D57" t="s">
        <v>17</v>
      </c>
      <c r="E57" s="6">
        <v>179</v>
      </c>
      <c r="F57" s="6">
        <v>180</v>
      </c>
      <c r="G57" s="6">
        <v>140</v>
      </c>
      <c r="H57" s="6">
        <v>180</v>
      </c>
      <c r="I57" s="6">
        <v>180</v>
      </c>
      <c r="J57" s="6">
        <v>0</v>
      </c>
      <c r="K57" s="6">
        <v>0</v>
      </c>
      <c r="L57">
        <f>SUM(E57:K57)</f>
        <v>859</v>
      </c>
    </row>
    <row r="58" spans="1:12" ht="12.75">
      <c r="A58" t="s">
        <v>12</v>
      </c>
      <c r="B58" t="s">
        <v>151</v>
      </c>
      <c r="C58" s="5" t="s">
        <v>152</v>
      </c>
      <c r="D58" t="s">
        <v>88</v>
      </c>
      <c r="E58" s="6">
        <v>145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>
        <f>SUM(E58:K58)</f>
        <v>145</v>
      </c>
    </row>
  </sheetData>
  <mergeCells count="4">
    <mergeCell ref="A45:L45"/>
    <mergeCell ref="A56:L56"/>
    <mergeCell ref="A13:L13"/>
    <mergeCell ref="A1:N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2005-08-20T16:46:22Z</cp:lastPrinted>
  <dcterms:created xsi:type="dcterms:W3CDTF">2002-04-14T13:39:08Z</dcterms:created>
  <dcterms:modified xsi:type="dcterms:W3CDTF">2005-08-21T18:32:36Z</dcterms:modified>
  <cp:category/>
  <cp:version/>
  <cp:contentType/>
  <cp:contentStatus/>
</cp:coreProperties>
</file>