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<sst xmlns="http://schemas.openxmlformats.org/spreadsheetml/2006/main" count="206" uniqueCount="111">
  <si>
    <t>Číslo soutěže:</t>
  </si>
  <si>
    <t>Kategorie: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</si>
  <si>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</si>
  <si>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</si>
  <si>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</si>
  <si>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</si>
  <si>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</si>
  <si>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</si>
  <si>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</si>
  <si>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</si>
  <si>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</si>
  <si>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</si>
  <si>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</si>
  <si>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</si>
  <si>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</si>
  <si>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</si>
  <si>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</si>
  <si>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</si>
  <si>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</si>
  <si>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</si>
  <si>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</si>
  <si>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</si>
  <si>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</si>
  <si>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Sez. Ústí</t>
  </si>
  <si>
    <t>222 - 36</t>
  </si>
  <si>
    <t>222 - 20</t>
  </si>
  <si>
    <t>Vladimír Kubeš</t>
  </si>
  <si>
    <t>Hlavní rozhodčí:</t>
  </si>
  <si>
    <t>Dražice</t>
  </si>
  <si>
    <t>souč.</t>
  </si>
  <si>
    <t>Deutsch Petr</t>
  </si>
  <si>
    <t>Čihák Jan</t>
  </si>
  <si>
    <t>Blažek Josef</t>
  </si>
  <si>
    <t>Knotek Tomáš</t>
  </si>
  <si>
    <t>Absolon Stanislav</t>
  </si>
  <si>
    <t>Malenický Jaroslav</t>
  </si>
  <si>
    <t>Hynek Petr</t>
  </si>
  <si>
    <t>Kňákal Pavel</t>
  </si>
  <si>
    <t>222 - 22</t>
  </si>
  <si>
    <t>Blecha Petr</t>
  </si>
  <si>
    <t>222 - 27</t>
  </si>
  <si>
    <t>H mladší žáci</t>
  </si>
  <si>
    <t>H starší žáci</t>
  </si>
  <si>
    <t>H junioři</t>
  </si>
  <si>
    <t>H senioři</t>
  </si>
  <si>
    <t>222 - 58</t>
  </si>
  <si>
    <t>žák</t>
  </si>
  <si>
    <t>F1H</t>
  </si>
  <si>
    <t>325 - 3</t>
  </si>
  <si>
    <t>junior</t>
  </si>
  <si>
    <t>222 - 44</t>
  </si>
  <si>
    <t xml:space="preserve">VÝSLEDKOVÁ LISTINA                                                   </t>
  </si>
  <si>
    <t>H, A3, F1H, F1A, F1B, P30</t>
  </si>
  <si>
    <t>19. 3. 2006, letiště Všechov</t>
  </si>
  <si>
    <t>oblačno, východní vítr 0 - 3 m/s, 0°C</t>
  </si>
  <si>
    <t xml:space="preserve">P. Kubíček, P. Liška, P. Stolař, </t>
  </si>
  <si>
    <t>Blažek Adam</t>
  </si>
  <si>
    <t>Milichovský Václav</t>
  </si>
  <si>
    <t>Pepež Lukáš</t>
  </si>
  <si>
    <t>Cupák Daniel</t>
  </si>
  <si>
    <t>Halaš Jaroslav</t>
  </si>
  <si>
    <t>Krátký Vít</t>
  </si>
  <si>
    <t>Bartoník Martin</t>
  </si>
  <si>
    <t>Švec Jan</t>
  </si>
  <si>
    <t>Vozandych Jakub</t>
  </si>
  <si>
    <t>Strakonice</t>
  </si>
  <si>
    <t>11.</t>
  </si>
  <si>
    <t>Kutová Šárka</t>
  </si>
  <si>
    <t>Sutka Michal</t>
  </si>
  <si>
    <t>Veselí n. Luž.</t>
  </si>
  <si>
    <t>Vránek Michal</t>
  </si>
  <si>
    <t>Ročák Pavel</t>
  </si>
  <si>
    <t>DDM Tábor</t>
  </si>
  <si>
    <t>Vozandych Petr</t>
  </si>
  <si>
    <t>Hanuš Ladislav</t>
  </si>
  <si>
    <t>229 - 40</t>
  </si>
  <si>
    <t>Bechyně</t>
  </si>
  <si>
    <t>Brdek Matouš</t>
  </si>
  <si>
    <t>Šimlík Jan</t>
  </si>
  <si>
    <t>222 - 54</t>
  </si>
  <si>
    <t>Kubíček Martin</t>
  </si>
  <si>
    <t xml:space="preserve">Liška Jan </t>
  </si>
  <si>
    <t>Svoboda Jakub</t>
  </si>
  <si>
    <t>242 - 11</t>
  </si>
  <si>
    <t>Kůta Karel</t>
  </si>
  <si>
    <t>242 - 8</t>
  </si>
  <si>
    <t>Hanuš Lubor</t>
  </si>
  <si>
    <t>229 - 2</t>
  </si>
  <si>
    <t>Motalík Pavel</t>
  </si>
  <si>
    <t>222 - 9</t>
  </si>
  <si>
    <t>Fiala Pavel</t>
  </si>
  <si>
    <t>Kvasnička Rostislav</t>
  </si>
  <si>
    <t>222 - 13</t>
  </si>
  <si>
    <t>F1A</t>
  </si>
  <si>
    <t>Kornhöfer Pavel</t>
  </si>
  <si>
    <t>30 - 3</t>
  </si>
  <si>
    <t>Jin. Hradec</t>
  </si>
  <si>
    <t>Kornhöfer Ladislav</t>
  </si>
  <si>
    <t>30 - 4</t>
  </si>
  <si>
    <t>Blažek Tomáš</t>
  </si>
  <si>
    <t>222 - 21</t>
  </si>
  <si>
    <t>Man Jaroslav</t>
  </si>
  <si>
    <t>242 - 25</t>
  </si>
  <si>
    <t>Raus Jan</t>
  </si>
  <si>
    <t>242 - 45</t>
  </si>
  <si>
    <t>Zdeněk Jaromír</t>
  </si>
  <si>
    <t>242 - 12</t>
  </si>
  <si>
    <t>Matějíček Tomáš</t>
  </si>
  <si>
    <t>P30</t>
  </si>
  <si>
    <t>Tonder Václav</t>
  </si>
  <si>
    <t>2229 - 9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</si>
</sst>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43">
      <selection activeCell="A72" sqref="A72:O72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" width="3.75390625" style="2" customWidth="1"/>
    <col min="17" max="16384" width="9.125" style="2" customWidth="1"/>
  </cols>
  <sheetData>
    <row r="1" spans="1:15" ht="67.5" customHeight="1">
      <c r="A1" s="11" t="s">
        <v>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" customHeight="1">
      <c r="A2" s="1"/>
      <c r="B2" s="3" t="s">
        <v>0</v>
      </c>
      <c r="C2" s="13">
        <v>212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" customHeight="1">
      <c r="A3" s="1"/>
      <c r="B3" s="3" t="s">
        <v>1</v>
      </c>
      <c r="C3" s="13" t="s">
        <v>52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8" customHeight="1">
      <c r="A4" s="1"/>
      <c r="B4" s="3" t="s">
        <v>2</v>
      </c>
      <c r="C4" s="13" t="s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8" customHeight="1">
      <c r="A5" s="1"/>
      <c r="B5" s="3" t="s">
        <v>4</v>
      </c>
      <c r="C5" s="13" t="s">
        <v>26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8" customHeight="1">
      <c r="A6" s="1"/>
      <c r="B6" s="3" t="s">
        <v>27</v>
      </c>
      <c r="C6" s="13" t="s">
        <v>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8" customHeight="1">
      <c r="A7" s="1"/>
      <c r="B7" s="3" t="s">
        <v>6</v>
      </c>
      <c r="C7" s="13" t="s">
        <v>53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8" customHeight="1">
      <c r="A8" s="1"/>
      <c r="B8" s="3" t="s">
        <v>7</v>
      </c>
      <c r="C8" s="13" t="s">
        <v>54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8" customHeight="1">
      <c r="A9" s="1"/>
      <c r="B9" s="3" t="s">
        <v>8</v>
      </c>
      <c r="C9" s="13" t="s">
        <v>55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8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4" t="s">
        <v>9</v>
      </c>
      <c r="B11" s="4" t="s">
        <v>10</v>
      </c>
      <c r="C11" s="4" t="s">
        <v>11</v>
      </c>
      <c r="D11" s="4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29</v>
      </c>
    </row>
    <row r="12" spans="1:15" ht="12.75">
      <c r="A12" s="14" t="s">
        <v>41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4" t="s">
        <v>13</v>
      </c>
      <c r="B14" s="6" t="s">
        <v>57</v>
      </c>
      <c r="C14" s="6"/>
      <c r="D14" s="6" t="s">
        <v>23</v>
      </c>
      <c r="E14" s="6">
        <v>34</v>
      </c>
      <c r="F14" s="6">
        <v>28</v>
      </c>
      <c r="G14" s="6">
        <v>28</v>
      </c>
      <c r="H14" s="6">
        <v>15</v>
      </c>
      <c r="I14" s="6">
        <v>28</v>
      </c>
      <c r="J14" s="6">
        <v>34</v>
      </c>
      <c r="K14" s="6">
        <v>34</v>
      </c>
      <c r="L14" s="6">
        <v>49</v>
      </c>
      <c r="M14" s="6">
        <v>33</v>
      </c>
      <c r="N14" s="6">
        <v>31</v>
      </c>
      <c r="O14" s="6">
        <f aca="true" t="shared" si="0" ref="O14:O24">SUM(E14:N14)</f>
        <v>314</v>
      </c>
    </row>
    <row r="15" spans="1:15" ht="12.75">
      <c r="A15" s="4" t="s">
        <v>14</v>
      </c>
      <c r="B15" s="6" t="s">
        <v>56</v>
      </c>
      <c r="C15" s="6"/>
      <c r="D15" s="6" t="s">
        <v>23</v>
      </c>
      <c r="E15" s="6">
        <v>34</v>
      </c>
      <c r="F15" s="6">
        <v>42</v>
      </c>
      <c r="G15" s="6">
        <v>26</v>
      </c>
      <c r="H15" s="6">
        <v>60</v>
      </c>
      <c r="I15" s="6">
        <v>37</v>
      </c>
      <c r="J15" s="6">
        <v>5</v>
      </c>
      <c r="K15" s="6">
        <v>15</v>
      </c>
      <c r="L15" s="6">
        <v>34</v>
      </c>
      <c r="M15" s="6">
        <v>6</v>
      </c>
      <c r="N15" s="6">
        <v>35</v>
      </c>
      <c r="O15" s="6">
        <f t="shared" si="0"/>
        <v>294</v>
      </c>
    </row>
    <row r="16" spans="1:15" ht="12.75">
      <c r="A16" s="4" t="s">
        <v>15</v>
      </c>
      <c r="B16" s="6" t="s">
        <v>64</v>
      </c>
      <c r="C16" s="6"/>
      <c r="D16" s="6" t="s">
        <v>65</v>
      </c>
      <c r="E16" s="6">
        <v>4</v>
      </c>
      <c r="F16" s="6">
        <v>13</v>
      </c>
      <c r="G16" s="6">
        <v>30</v>
      </c>
      <c r="H16" s="6">
        <v>20</v>
      </c>
      <c r="I16" s="6">
        <v>21</v>
      </c>
      <c r="J16" s="6">
        <v>21</v>
      </c>
      <c r="K16" s="6">
        <v>31</v>
      </c>
      <c r="L16" s="6">
        <v>26</v>
      </c>
      <c r="M16" s="6">
        <v>23</v>
      </c>
      <c r="N16" s="6">
        <v>32</v>
      </c>
      <c r="O16" s="6">
        <f t="shared" si="0"/>
        <v>221</v>
      </c>
    </row>
    <row r="17" spans="1:15" ht="12.75">
      <c r="A17" s="4" t="s">
        <v>16</v>
      </c>
      <c r="B17" s="6" t="s">
        <v>33</v>
      </c>
      <c r="C17" s="6"/>
      <c r="D17" s="6" t="s">
        <v>28</v>
      </c>
      <c r="E17" s="6">
        <v>25</v>
      </c>
      <c r="F17" s="6">
        <v>13</v>
      </c>
      <c r="G17" s="6">
        <v>4</v>
      </c>
      <c r="H17" s="6">
        <v>9</v>
      </c>
      <c r="I17" s="6">
        <v>4</v>
      </c>
      <c r="J17" s="6">
        <v>28</v>
      </c>
      <c r="K17" s="6">
        <v>5</v>
      </c>
      <c r="L17" s="6">
        <v>32</v>
      </c>
      <c r="M17" s="6">
        <v>26</v>
      </c>
      <c r="N17" s="6">
        <v>4</v>
      </c>
      <c r="O17" s="6">
        <f t="shared" si="0"/>
        <v>150</v>
      </c>
    </row>
    <row r="18" spans="1:15" ht="12.75">
      <c r="A18" s="4" t="s">
        <v>17</v>
      </c>
      <c r="B18" s="6" t="s">
        <v>58</v>
      </c>
      <c r="C18" s="6"/>
      <c r="D18" s="6" t="s">
        <v>23</v>
      </c>
      <c r="E18" s="6">
        <v>24</v>
      </c>
      <c r="F18" s="6">
        <v>22</v>
      </c>
      <c r="G18" s="6">
        <v>4</v>
      </c>
      <c r="H18" s="6">
        <v>13</v>
      </c>
      <c r="I18" s="6">
        <v>18</v>
      </c>
      <c r="J18" s="6">
        <v>15</v>
      </c>
      <c r="K18" s="6">
        <v>21</v>
      </c>
      <c r="L18" s="6">
        <v>14</v>
      </c>
      <c r="M18" s="6">
        <v>9</v>
      </c>
      <c r="N18" s="6">
        <v>8</v>
      </c>
      <c r="O18" s="6">
        <f t="shared" si="0"/>
        <v>148</v>
      </c>
    </row>
    <row r="19" spans="1:15" ht="12.75">
      <c r="A19" s="4" t="s">
        <v>18</v>
      </c>
      <c r="B19" s="6" t="s">
        <v>61</v>
      </c>
      <c r="C19" s="6"/>
      <c r="D19" s="6" t="s">
        <v>28</v>
      </c>
      <c r="E19" s="6">
        <v>4</v>
      </c>
      <c r="F19" s="6">
        <v>14</v>
      </c>
      <c r="G19" s="6">
        <v>13</v>
      </c>
      <c r="H19" s="6">
        <v>8</v>
      </c>
      <c r="I19" s="6">
        <v>11</v>
      </c>
      <c r="J19" s="6">
        <v>15</v>
      </c>
      <c r="K19" s="6">
        <v>15</v>
      </c>
      <c r="L19" s="6">
        <v>9</v>
      </c>
      <c r="M19" s="6">
        <v>11</v>
      </c>
      <c r="N19" s="6">
        <v>6</v>
      </c>
      <c r="O19" s="6">
        <f t="shared" si="0"/>
        <v>106</v>
      </c>
    </row>
    <row r="20" spans="1:15" ht="12.75">
      <c r="A20" s="4" t="s">
        <v>19</v>
      </c>
      <c r="B20" s="6" t="s">
        <v>62</v>
      </c>
      <c r="C20" s="6"/>
      <c r="D20" s="6" t="s">
        <v>28</v>
      </c>
      <c r="E20" s="6">
        <v>3</v>
      </c>
      <c r="F20" s="6">
        <v>17</v>
      </c>
      <c r="G20" s="6">
        <v>4</v>
      </c>
      <c r="H20" s="6">
        <v>13</v>
      </c>
      <c r="I20" s="6">
        <v>4</v>
      </c>
      <c r="J20" s="6">
        <v>9</v>
      </c>
      <c r="K20" s="6">
        <v>8</v>
      </c>
      <c r="L20" s="6">
        <v>4</v>
      </c>
      <c r="M20" s="6">
        <v>11</v>
      </c>
      <c r="N20" s="6">
        <v>18</v>
      </c>
      <c r="O20" s="6">
        <f t="shared" si="0"/>
        <v>91</v>
      </c>
    </row>
    <row r="21" spans="1:15" ht="12.75">
      <c r="A21" s="4" t="s">
        <v>20</v>
      </c>
      <c r="B21" s="6" t="s">
        <v>67</v>
      </c>
      <c r="C21" s="6"/>
      <c r="D21" s="6" t="s">
        <v>65</v>
      </c>
      <c r="E21" s="6">
        <v>5</v>
      </c>
      <c r="F21" s="6">
        <v>8</v>
      </c>
      <c r="G21" s="6">
        <v>5</v>
      </c>
      <c r="H21" s="6">
        <v>10</v>
      </c>
      <c r="I21" s="6">
        <v>8</v>
      </c>
      <c r="J21" s="6">
        <v>8</v>
      </c>
      <c r="K21" s="6">
        <v>10</v>
      </c>
      <c r="L21" s="6">
        <v>12</v>
      </c>
      <c r="M21" s="6">
        <v>11</v>
      </c>
      <c r="N21" s="6">
        <v>12</v>
      </c>
      <c r="O21" s="6">
        <f t="shared" si="0"/>
        <v>89</v>
      </c>
    </row>
    <row r="22" spans="1:15" ht="12.75">
      <c r="A22" s="4" t="s">
        <v>21</v>
      </c>
      <c r="B22" s="6" t="s">
        <v>60</v>
      </c>
      <c r="C22" s="6"/>
      <c r="D22" s="6" t="s">
        <v>28</v>
      </c>
      <c r="E22" s="6">
        <v>2</v>
      </c>
      <c r="F22" s="6">
        <v>5</v>
      </c>
      <c r="G22" s="6">
        <v>9</v>
      </c>
      <c r="H22" s="6">
        <v>9</v>
      </c>
      <c r="I22" s="6">
        <v>2</v>
      </c>
      <c r="J22" s="6">
        <v>4</v>
      </c>
      <c r="K22" s="6">
        <v>13</v>
      </c>
      <c r="L22" s="6">
        <v>13</v>
      </c>
      <c r="M22" s="6">
        <v>12</v>
      </c>
      <c r="N22" s="6">
        <v>14</v>
      </c>
      <c r="O22" s="6">
        <f t="shared" si="0"/>
        <v>83</v>
      </c>
    </row>
    <row r="23" spans="1:15" ht="12.75">
      <c r="A23" s="4" t="s">
        <v>22</v>
      </c>
      <c r="B23" s="6" t="s">
        <v>63</v>
      </c>
      <c r="C23" s="6"/>
      <c r="D23" s="6" t="s">
        <v>28</v>
      </c>
      <c r="E23" s="6">
        <v>10</v>
      </c>
      <c r="F23" s="6">
        <v>14</v>
      </c>
      <c r="G23" s="6">
        <v>6</v>
      </c>
      <c r="H23" s="6">
        <v>4</v>
      </c>
      <c r="I23" s="6">
        <v>10</v>
      </c>
      <c r="J23" s="6">
        <v>3</v>
      </c>
      <c r="K23" s="6">
        <v>9</v>
      </c>
      <c r="L23" s="6">
        <v>11</v>
      </c>
      <c r="M23" s="6">
        <v>7</v>
      </c>
      <c r="N23" s="6">
        <v>8</v>
      </c>
      <c r="O23" s="6">
        <f t="shared" si="0"/>
        <v>82</v>
      </c>
    </row>
    <row r="24" spans="1:15" ht="12.75">
      <c r="A24" s="4" t="s">
        <v>66</v>
      </c>
      <c r="B24" s="6" t="s">
        <v>59</v>
      </c>
      <c r="C24" s="6"/>
      <c r="D24" s="6" t="s">
        <v>28</v>
      </c>
      <c r="E24" s="6">
        <v>3</v>
      </c>
      <c r="F24" s="6">
        <v>3</v>
      </c>
      <c r="G24" s="6">
        <v>8</v>
      </c>
      <c r="H24" s="6">
        <v>4</v>
      </c>
      <c r="I24" s="6">
        <v>5</v>
      </c>
      <c r="J24" s="6">
        <v>8</v>
      </c>
      <c r="K24" s="6">
        <v>9</v>
      </c>
      <c r="L24" s="6">
        <v>5</v>
      </c>
      <c r="M24" s="6">
        <v>9</v>
      </c>
      <c r="N24" s="6">
        <v>3</v>
      </c>
      <c r="O24" s="6">
        <f t="shared" si="0"/>
        <v>57</v>
      </c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14" t="s">
        <v>42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2" t="s">
        <v>13</v>
      </c>
      <c r="B27" s="6" t="s">
        <v>35</v>
      </c>
      <c r="C27" s="6"/>
      <c r="D27" s="6" t="s">
        <v>28</v>
      </c>
      <c r="E27" s="6">
        <v>36</v>
      </c>
      <c r="F27" s="6">
        <v>42</v>
      </c>
      <c r="G27" s="6">
        <v>33</v>
      </c>
      <c r="H27" s="6">
        <v>42</v>
      </c>
      <c r="I27" s="6">
        <v>58</v>
      </c>
      <c r="J27" s="6">
        <v>43</v>
      </c>
      <c r="K27" s="6">
        <v>40</v>
      </c>
      <c r="L27" s="6">
        <v>45</v>
      </c>
      <c r="M27" s="6">
        <v>39</v>
      </c>
      <c r="N27" s="6">
        <v>52</v>
      </c>
      <c r="O27" s="6">
        <f aca="true" t="shared" si="1" ref="O27:O33">SUM(E27:N27)</f>
        <v>430</v>
      </c>
    </row>
    <row r="28" spans="1:15" ht="12.75">
      <c r="A28" s="2" t="s">
        <v>14</v>
      </c>
      <c r="B28" s="7" t="s">
        <v>74</v>
      </c>
      <c r="C28" s="2" t="s">
        <v>75</v>
      </c>
      <c r="D28" s="7" t="s">
        <v>76</v>
      </c>
      <c r="E28" s="7">
        <v>38</v>
      </c>
      <c r="F28" s="7">
        <v>35</v>
      </c>
      <c r="G28" s="7">
        <v>40</v>
      </c>
      <c r="H28" s="7">
        <v>43</v>
      </c>
      <c r="I28" s="7">
        <v>42</v>
      </c>
      <c r="J28" s="7">
        <v>38</v>
      </c>
      <c r="K28" s="7">
        <v>33</v>
      </c>
      <c r="L28" s="7">
        <v>41</v>
      </c>
      <c r="M28" s="7">
        <v>37</v>
      </c>
      <c r="N28" s="7">
        <v>44</v>
      </c>
      <c r="O28" s="2">
        <f t="shared" si="1"/>
        <v>391</v>
      </c>
    </row>
    <row r="29" spans="1:15" ht="12.75">
      <c r="A29" s="2" t="s">
        <v>15</v>
      </c>
      <c r="B29" s="7" t="s">
        <v>77</v>
      </c>
      <c r="D29" s="7" t="s">
        <v>23</v>
      </c>
      <c r="E29" s="7">
        <v>28</v>
      </c>
      <c r="F29" s="7">
        <v>29</v>
      </c>
      <c r="G29" s="7">
        <v>48</v>
      </c>
      <c r="H29" s="7">
        <v>26</v>
      </c>
      <c r="I29" s="7">
        <v>23</v>
      </c>
      <c r="J29" s="7">
        <v>33</v>
      </c>
      <c r="K29" s="7">
        <v>44</v>
      </c>
      <c r="L29" s="7">
        <v>33</v>
      </c>
      <c r="M29" s="7">
        <v>32</v>
      </c>
      <c r="N29" s="7">
        <v>36</v>
      </c>
      <c r="O29" s="2">
        <f t="shared" si="1"/>
        <v>332</v>
      </c>
    </row>
    <row r="30" spans="1:15" ht="12.75">
      <c r="A30" s="2" t="s">
        <v>16</v>
      </c>
      <c r="B30" s="7" t="s">
        <v>73</v>
      </c>
      <c r="D30" s="7" t="s">
        <v>65</v>
      </c>
      <c r="E30" s="7">
        <v>23</v>
      </c>
      <c r="F30" s="7">
        <v>33</v>
      </c>
      <c r="G30" s="7">
        <v>39</v>
      </c>
      <c r="H30" s="7">
        <v>32</v>
      </c>
      <c r="I30" s="7">
        <v>28</v>
      </c>
      <c r="J30" s="7">
        <v>4</v>
      </c>
      <c r="K30" s="7">
        <v>19</v>
      </c>
      <c r="L30" s="7">
        <v>18</v>
      </c>
      <c r="M30" s="7">
        <v>35</v>
      </c>
      <c r="N30" s="7">
        <v>33</v>
      </c>
      <c r="O30" s="2">
        <f t="shared" si="1"/>
        <v>264</v>
      </c>
    </row>
    <row r="31" spans="1:15" ht="12.75">
      <c r="A31" s="2" t="s">
        <v>17</v>
      </c>
      <c r="B31" s="7" t="s">
        <v>71</v>
      </c>
      <c r="D31" s="7" t="s">
        <v>72</v>
      </c>
      <c r="E31" s="7">
        <v>37</v>
      </c>
      <c r="F31" s="7">
        <v>30</v>
      </c>
      <c r="G31" s="7">
        <v>26</v>
      </c>
      <c r="H31" s="7">
        <v>49</v>
      </c>
      <c r="I31" s="7">
        <v>7</v>
      </c>
      <c r="J31" s="7">
        <v>27</v>
      </c>
      <c r="K31" s="7">
        <v>15</v>
      </c>
      <c r="L31" s="7">
        <v>14</v>
      </c>
      <c r="M31" s="7">
        <v>26</v>
      </c>
      <c r="N31" s="7">
        <v>26</v>
      </c>
      <c r="O31" s="2">
        <f t="shared" si="1"/>
        <v>257</v>
      </c>
    </row>
    <row r="32" spans="1:15" ht="12.75">
      <c r="A32" s="2" t="s">
        <v>18</v>
      </c>
      <c r="B32" s="7" t="s">
        <v>70</v>
      </c>
      <c r="D32" s="7" t="s">
        <v>69</v>
      </c>
      <c r="E32" s="7">
        <v>23</v>
      </c>
      <c r="F32" s="7">
        <v>36</v>
      </c>
      <c r="G32" s="7">
        <v>26</v>
      </c>
      <c r="H32" s="7">
        <v>30</v>
      </c>
      <c r="I32" s="7">
        <v>25</v>
      </c>
      <c r="J32" s="7">
        <v>22</v>
      </c>
      <c r="K32" s="7">
        <v>26</v>
      </c>
      <c r="L32" s="7">
        <v>17</v>
      </c>
      <c r="M32" s="7">
        <v>24</v>
      </c>
      <c r="N32" s="7">
        <v>24</v>
      </c>
      <c r="O32" s="2">
        <f t="shared" si="1"/>
        <v>253</v>
      </c>
    </row>
    <row r="33" spans="1:15" ht="12.75">
      <c r="A33" s="2" t="s">
        <v>19</v>
      </c>
      <c r="B33" s="7" t="s">
        <v>68</v>
      </c>
      <c r="D33" s="7" t="s">
        <v>69</v>
      </c>
      <c r="E33" s="7">
        <v>27</v>
      </c>
      <c r="F33" s="7">
        <v>14</v>
      </c>
      <c r="G33" s="7">
        <v>16</v>
      </c>
      <c r="H33" s="7">
        <v>15</v>
      </c>
      <c r="I33" s="7">
        <v>29</v>
      </c>
      <c r="J33" s="7">
        <v>32</v>
      </c>
      <c r="K33" s="7">
        <v>23</v>
      </c>
      <c r="L33" s="7">
        <v>31</v>
      </c>
      <c r="M33" s="7">
        <v>26</v>
      </c>
      <c r="N33" s="7">
        <v>24</v>
      </c>
      <c r="O33" s="2">
        <f t="shared" si="1"/>
        <v>237</v>
      </c>
    </row>
    <row r="34" spans="2:14" ht="12.75">
      <c r="B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5" ht="12.75">
      <c r="A35" s="14" t="s">
        <v>43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6" ht="12.75">
      <c r="A36" s="6" t="s">
        <v>13</v>
      </c>
      <c r="B36" s="6" t="s">
        <v>81</v>
      </c>
      <c r="C36" s="9"/>
      <c r="D36" s="7" t="s">
        <v>28</v>
      </c>
      <c r="E36" s="6">
        <v>54</v>
      </c>
      <c r="F36" s="6">
        <v>60</v>
      </c>
      <c r="G36" s="6">
        <v>49</v>
      </c>
      <c r="H36" s="6">
        <v>54</v>
      </c>
      <c r="I36" s="6">
        <v>60</v>
      </c>
      <c r="J36" s="6">
        <v>53</v>
      </c>
      <c r="K36" s="6">
        <v>48</v>
      </c>
      <c r="L36" s="6">
        <v>58</v>
      </c>
      <c r="M36" s="6">
        <v>56</v>
      </c>
      <c r="N36" s="6">
        <v>52</v>
      </c>
      <c r="O36" s="6">
        <f aca="true" t="shared" si="2" ref="O36:O43">SUM(E36:N36)</f>
        <v>544</v>
      </c>
      <c r="P36" s="2">
        <v>60</v>
      </c>
    </row>
    <row r="37" spans="1:16" ht="12.75">
      <c r="A37" s="6" t="s">
        <v>14</v>
      </c>
      <c r="B37" s="6" t="s">
        <v>82</v>
      </c>
      <c r="C37" s="9"/>
      <c r="D37" s="7" t="s">
        <v>72</v>
      </c>
      <c r="E37" s="6">
        <v>60</v>
      </c>
      <c r="F37" s="6">
        <v>45</v>
      </c>
      <c r="G37" s="6">
        <v>60</v>
      </c>
      <c r="H37" s="6">
        <v>60</v>
      </c>
      <c r="I37" s="6">
        <v>49</v>
      </c>
      <c r="J37" s="6">
        <v>54</v>
      </c>
      <c r="K37" s="6">
        <v>58</v>
      </c>
      <c r="L37" s="6">
        <v>42</v>
      </c>
      <c r="M37" s="6">
        <v>60</v>
      </c>
      <c r="N37" s="6">
        <v>56</v>
      </c>
      <c r="O37" s="6">
        <f t="shared" si="2"/>
        <v>544</v>
      </c>
      <c r="P37" s="2">
        <v>59</v>
      </c>
    </row>
    <row r="38" spans="1:15" ht="12.75">
      <c r="A38" s="6" t="s">
        <v>15</v>
      </c>
      <c r="B38" s="6" t="s">
        <v>36</v>
      </c>
      <c r="C38" s="6" t="s">
        <v>48</v>
      </c>
      <c r="D38" s="7" t="s">
        <v>69</v>
      </c>
      <c r="E38" s="6">
        <v>50</v>
      </c>
      <c r="F38" s="6">
        <v>56</v>
      </c>
      <c r="G38" s="6">
        <v>60</v>
      </c>
      <c r="H38" s="6">
        <v>60</v>
      </c>
      <c r="I38" s="6">
        <v>52</v>
      </c>
      <c r="J38" s="6">
        <v>39</v>
      </c>
      <c r="K38" s="6">
        <v>49</v>
      </c>
      <c r="L38" s="6">
        <v>60</v>
      </c>
      <c r="M38" s="6">
        <v>60</v>
      </c>
      <c r="N38" s="6">
        <v>46</v>
      </c>
      <c r="O38" s="6">
        <f t="shared" si="2"/>
        <v>532</v>
      </c>
    </row>
    <row r="39" spans="1:15" ht="12.75">
      <c r="A39" s="6" t="s">
        <v>16</v>
      </c>
      <c r="B39" s="6" t="s">
        <v>30</v>
      </c>
      <c r="C39" s="6"/>
      <c r="D39" s="7" t="s">
        <v>28</v>
      </c>
      <c r="E39" s="6">
        <v>50</v>
      </c>
      <c r="F39" s="6">
        <v>60</v>
      </c>
      <c r="G39" s="6">
        <v>47</v>
      </c>
      <c r="H39" s="6">
        <v>49</v>
      </c>
      <c r="I39" s="6">
        <v>43</v>
      </c>
      <c r="J39" s="6">
        <v>50</v>
      </c>
      <c r="K39" s="6">
        <v>50</v>
      </c>
      <c r="L39" s="6">
        <v>56</v>
      </c>
      <c r="M39" s="6">
        <v>60</v>
      </c>
      <c r="N39" s="6">
        <v>58</v>
      </c>
      <c r="O39" s="6">
        <f t="shared" si="2"/>
        <v>523</v>
      </c>
    </row>
    <row r="40" spans="1:15" ht="12.75">
      <c r="A40" s="6" t="s">
        <v>17</v>
      </c>
      <c r="B40" s="6" t="s">
        <v>80</v>
      </c>
      <c r="C40" s="6" t="s">
        <v>50</v>
      </c>
      <c r="D40" s="7" t="s">
        <v>23</v>
      </c>
      <c r="E40" s="6">
        <v>35</v>
      </c>
      <c r="F40" s="6">
        <v>52</v>
      </c>
      <c r="G40" s="6">
        <v>37</v>
      </c>
      <c r="H40" s="6">
        <v>57</v>
      </c>
      <c r="I40" s="6">
        <v>39</v>
      </c>
      <c r="J40" s="6">
        <v>47</v>
      </c>
      <c r="K40" s="6">
        <v>38</v>
      </c>
      <c r="L40" s="6">
        <v>26</v>
      </c>
      <c r="M40" s="6">
        <v>43</v>
      </c>
      <c r="N40" s="6">
        <v>38</v>
      </c>
      <c r="O40" s="6">
        <f t="shared" si="2"/>
        <v>412</v>
      </c>
    </row>
    <row r="41" spans="1:15" ht="12.75">
      <c r="A41" s="6" t="s">
        <v>18</v>
      </c>
      <c r="B41" s="6" t="s">
        <v>78</v>
      </c>
      <c r="C41" s="6" t="s">
        <v>79</v>
      </c>
      <c r="D41" s="7" t="s">
        <v>23</v>
      </c>
      <c r="E41" s="6">
        <v>37</v>
      </c>
      <c r="F41" s="6">
        <v>35</v>
      </c>
      <c r="G41" s="6">
        <v>60</v>
      </c>
      <c r="H41" s="6">
        <v>42</v>
      </c>
      <c r="I41" s="6">
        <v>47</v>
      </c>
      <c r="J41" s="6">
        <v>20</v>
      </c>
      <c r="K41" s="6">
        <v>44</v>
      </c>
      <c r="L41" s="6">
        <v>38</v>
      </c>
      <c r="M41" s="6">
        <v>37</v>
      </c>
      <c r="N41" s="6">
        <v>45</v>
      </c>
      <c r="O41" s="6">
        <f t="shared" si="2"/>
        <v>405</v>
      </c>
    </row>
    <row r="42" spans="1:15" ht="12.75">
      <c r="A42" s="6" t="s">
        <v>19</v>
      </c>
      <c r="B42" s="6" t="s">
        <v>34</v>
      </c>
      <c r="C42" s="6"/>
      <c r="D42" s="7" t="s">
        <v>69</v>
      </c>
      <c r="E42" s="6">
        <v>45</v>
      </c>
      <c r="F42" s="6">
        <v>60</v>
      </c>
      <c r="G42" s="6">
        <v>40</v>
      </c>
      <c r="H42" s="6">
        <v>48</v>
      </c>
      <c r="I42" s="6">
        <v>44</v>
      </c>
      <c r="J42" s="6">
        <v>19</v>
      </c>
      <c r="K42" s="6">
        <v>39</v>
      </c>
      <c r="L42" s="6">
        <v>29</v>
      </c>
      <c r="M42" s="6">
        <v>32</v>
      </c>
      <c r="N42" s="6">
        <v>8</v>
      </c>
      <c r="O42" s="6">
        <f t="shared" si="2"/>
        <v>364</v>
      </c>
    </row>
    <row r="43" spans="1:15" ht="12.75">
      <c r="A43" s="6" t="s">
        <v>20</v>
      </c>
      <c r="B43" s="6" t="s">
        <v>107</v>
      </c>
      <c r="C43" s="6"/>
      <c r="D43" s="7" t="s">
        <v>28</v>
      </c>
      <c r="E43" s="6">
        <v>29</v>
      </c>
      <c r="F43" s="6">
        <v>4</v>
      </c>
      <c r="G43" s="6">
        <v>32</v>
      </c>
      <c r="H43" s="6">
        <v>16</v>
      </c>
      <c r="I43" s="6">
        <v>26</v>
      </c>
      <c r="J43" s="6">
        <v>29</v>
      </c>
      <c r="K43" s="6">
        <v>20</v>
      </c>
      <c r="L43" s="6">
        <v>37</v>
      </c>
      <c r="M43" s="6">
        <v>32</v>
      </c>
      <c r="N43" s="6">
        <v>34</v>
      </c>
      <c r="O43" s="6">
        <f t="shared" si="2"/>
        <v>259</v>
      </c>
    </row>
    <row r="44" spans="1:15" ht="12.75">
      <c r="A44" s="6"/>
      <c r="B44" s="6"/>
      <c r="C44" s="6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14" t="s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.75">
      <c r="A46" s="2" t="s">
        <v>13</v>
      </c>
      <c r="B46" s="2" t="s">
        <v>31</v>
      </c>
      <c r="C46" s="2" t="s">
        <v>24</v>
      </c>
      <c r="D46" s="6" t="s">
        <v>23</v>
      </c>
      <c r="E46" s="2">
        <v>60</v>
      </c>
      <c r="F46" s="2">
        <v>8</v>
      </c>
      <c r="G46" s="2">
        <v>54</v>
      </c>
      <c r="H46" s="2">
        <v>55</v>
      </c>
      <c r="I46" s="2">
        <v>46</v>
      </c>
      <c r="J46" s="2">
        <v>47</v>
      </c>
      <c r="K46" s="2">
        <v>60</v>
      </c>
      <c r="L46" s="2">
        <v>55</v>
      </c>
      <c r="M46" s="2">
        <v>60</v>
      </c>
      <c r="N46" s="2">
        <v>49</v>
      </c>
      <c r="O46" s="2">
        <f aca="true" t="shared" si="3" ref="O46:O52">SUM(E46:N46)</f>
        <v>494</v>
      </c>
    </row>
    <row r="47" spans="1:15" ht="12.75">
      <c r="A47" s="2" t="s">
        <v>14</v>
      </c>
      <c r="B47" s="2" t="s">
        <v>88</v>
      </c>
      <c r="C47" s="2" t="s">
        <v>89</v>
      </c>
      <c r="D47" s="2" t="s">
        <v>23</v>
      </c>
      <c r="E47" s="2">
        <v>47</v>
      </c>
      <c r="F47" s="2">
        <v>60</v>
      </c>
      <c r="G47" s="2">
        <v>58</v>
      </c>
      <c r="H47" s="2">
        <v>60</v>
      </c>
      <c r="I47" s="2">
        <v>53</v>
      </c>
      <c r="J47" s="2">
        <v>60</v>
      </c>
      <c r="K47" s="2">
        <v>10</v>
      </c>
      <c r="L47" s="2">
        <v>58</v>
      </c>
      <c r="M47" s="2">
        <v>16</v>
      </c>
      <c r="N47" s="2">
        <v>59</v>
      </c>
      <c r="O47" s="2">
        <f t="shared" si="3"/>
        <v>481</v>
      </c>
    </row>
    <row r="48" spans="1:15" ht="12.75">
      <c r="A48" s="2" t="s">
        <v>15</v>
      </c>
      <c r="B48" s="2" t="s">
        <v>73</v>
      </c>
      <c r="C48" s="2" t="s">
        <v>83</v>
      </c>
      <c r="D48" s="2" t="s">
        <v>65</v>
      </c>
      <c r="E48" s="2">
        <v>57</v>
      </c>
      <c r="F48" s="2">
        <v>53</v>
      </c>
      <c r="G48" s="2">
        <v>60</v>
      </c>
      <c r="H48" s="2">
        <v>8</v>
      </c>
      <c r="I48" s="2">
        <v>31</v>
      </c>
      <c r="J48" s="2">
        <v>47</v>
      </c>
      <c r="K48" s="2">
        <v>59</v>
      </c>
      <c r="L48" s="2">
        <v>54</v>
      </c>
      <c r="M48" s="2">
        <v>49</v>
      </c>
      <c r="N48" s="2">
        <v>60</v>
      </c>
      <c r="O48" s="2">
        <f t="shared" si="3"/>
        <v>478</v>
      </c>
    </row>
    <row r="49" spans="1:15" ht="12.75">
      <c r="A49" s="2" t="s">
        <v>16</v>
      </c>
      <c r="B49" s="2" t="s">
        <v>37</v>
      </c>
      <c r="C49" s="2" t="s">
        <v>38</v>
      </c>
      <c r="D49" s="2" t="s">
        <v>23</v>
      </c>
      <c r="E49" s="2">
        <v>57</v>
      </c>
      <c r="F49" s="2">
        <v>55</v>
      </c>
      <c r="G49" s="2">
        <v>54</v>
      </c>
      <c r="H49" s="2">
        <v>60</v>
      </c>
      <c r="I49" s="2">
        <v>52</v>
      </c>
      <c r="J49" s="2">
        <v>17</v>
      </c>
      <c r="K49" s="2">
        <v>53</v>
      </c>
      <c r="L49" s="2">
        <v>22</v>
      </c>
      <c r="M49" s="2">
        <v>60</v>
      </c>
      <c r="N49" s="2">
        <v>46</v>
      </c>
      <c r="O49" s="2">
        <f t="shared" si="3"/>
        <v>476</v>
      </c>
    </row>
    <row r="50" spans="1:15" ht="12.75">
      <c r="A50" s="2" t="s">
        <v>17</v>
      </c>
      <c r="B50" s="2" t="s">
        <v>84</v>
      </c>
      <c r="C50" s="2" t="s">
        <v>85</v>
      </c>
      <c r="D50" s="2" t="s">
        <v>65</v>
      </c>
      <c r="E50" s="2">
        <v>60</v>
      </c>
      <c r="F50" s="2">
        <v>55</v>
      </c>
      <c r="G50" s="2">
        <v>46</v>
      </c>
      <c r="H50" s="2">
        <v>34</v>
      </c>
      <c r="I50" s="2">
        <v>48</v>
      </c>
      <c r="J50" s="2">
        <v>43</v>
      </c>
      <c r="K50" s="2">
        <v>47</v>
      </c>
      <c r="L50" s="2">
        <v>15</v>
      </c>
      <c r="M50" s="2">
        <v>60</v>
      </c>
      <c r="N50" s="2">
        <v>44</v>
      </c>
      <c r="O50" s="2">
        <f t="shared" si="3"/>
        <v>452</v>
      </c>
    </row>
    <row r="51" spans="1:15" ht="12.75">
      <c r="A51" s="2" t="s">
        <v>18</v>
      </c>
      <c r="B51" s="2" t="s">
        <v>86</v>
      </c>
      <c r="C51" s="2" t="s">
        <v>87</v>
      </c>
      <c r="D51" s="2" t="s">
        <v>76</v>
      </c>
      <c r="E51" s="2">
        <v>35</v>
      </c>
      <c r="F51" s="2">
        <v>36</v>
      </c>
      <c r="G51" s="2">
        <v>52</v>
      </c>
      <c r="H51" s="2">
        <v>18</v>
      </c>
      <c r="I51" s="2">
        <v>36</v>
      </c>
      <c r="J51" s="2">
        <v>1</v>
      </c>
      <c r="K51" s="2">
        <v>41</v>
      </c>
      <c r="L51" s="2">
        <v>41</v>
      </c>
      <c r="M51" s="2">
        <v>26</v>
      </c>
      <c r="N51" s="2">
        <v>19</v>
      </c>
      <c r="O51" s="2">
        <f t="shared" si="3"/>
        <v>305</v>
      </c>
    </row>
    <row r="52" spans="1:15" ht="12.75">
      <c r="A52" s="2" t="s">
        <v>19</v>
      </c>
      <c r="B52" s="2" t="s">
        <v>36</v>
      </c>
      <c r="D52" s="2" t="s">
        <v>69</v>
      </c>
      <c r="E52" s="2">
        <v>10</v>
      </c>
      <c r="F52" s="2">
        <v>25</v>
      </c>
      <c r="G52" s="2">
        <v>30</v>
      </c>
      <c r="H52" s="2">
        <v>21</v>
      </c>
      <c r="I52" s="2">
        <v>17</v>
      </c>
      <c r="J52" s="2">
        <v>10</v>
      </c>
      <c r="K52" s="2">
        <v>25</v>
      </c>
      <c r="L52" s="2">
        <v>18</v>
      </c>
      <c r="M52" s="2">
        <v>26</v>
      </c>
      <c r="N52" s="2">
        <v>26</v>
      </c>
      <c r="O52" s="2">
        <f t="shared" si="3"/>
        <v>208</v>
      </c>
    </row>
    <row r="55" spans="1:15" ht="12.75">
      <c r="A55" s="14" t="s">
        <v>47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1" ht="12.75">
      <c r="A56" s="2" t="s">
        <v>13</v>
      </c>
      <c r="B56" s="2" t="s">
        <v>32</v>
      </c>
      <c r="C56" s="2" t="s">
        <v>25</v>
      </c>
      <c r="D56" s="2" t="s">
        <v>23</v>
      </c>
      <c r="E56" s="2">
        <v>120</v>
      </c>
      <c r="F56" s="2">
        <v>120</v>
      </c>
      <c r="G56" s="2">
        <v>107</v>
      </c>
      <c r="H56" s="2">
        <v>120</v>
      </c>
      <c r="I56" s="2">
        <v>120</v>
      </c>
      <c r="K56" s="2">
        <f aca="true" t="shared" si="4" ref="K56:K62">SUM(E56:J56)</f>
        <v>587</v>
      </c>
    </row>
    <row r="57" spans="1:11" ht="12.75">
      <c r="A57" s="2" t="s">
        <v>14</v>
      </c>
      <c r="B57" s="2" t="s">
        <v>39</v>
      </c>
      <c r="C57" s="2" t="s">
        <v>40</v>
      </c>
      <c r="D57" s="2" t="s">
        <v>23</v>
      </c>
      <c r="E57" s="2">
        <v>90</v>
      </c>
      <c r="F57" s="2">
        <v>120</v>
      </c>
      <c r="G57" s="2">
        <v>120</v>
      </c>
      <c r="H57" s="2">
        <v>120</v>
      </c>
      <c r="I57" s="2">
        <v>120</v>
      </c>
      <c r="K57" s="2">
        <f t="shared" si="4"/>
        <v>570</v>
      </c>
    </row>
    <row r="58" spans="1:14" ht="12.75">
      <c r="A58" s="2" t="s">
        <v>15</v>
      </c>
      <c r="B58" s="2" t="s">
        <v>56</v>
      </c>
      <c r="D58" s="2" t="s">
        <v>23</v>
      </c>
      <c r="E58" s="2">
        <v>84</v>
      </c>
      <c r="F58" s="2">
        <v>120</v>
      </c>
      <c r="G58" s="2">
        <v>120</v>
      </c>
      <c r="H58" s="2">
        <v>120</v>
      </c>
      <c r="I58" s="2">
        <v>120</v>
      </c>
      <c r="K58" s="2">
        <f t="shared" si="4"/>
        <v>564</v>
      </c>
      <c r="N58" s="2" t="s">
        <v>46</v>
      </c>
    </row>
    <row r="59" spans="1:11" ht="12.75">
      <c r="A59" s="2" t="s">
        <v>16</v>
      </c>
      <c r="B59" s="2" t="s">
        <v>84</v>
      </c>
      <c r="C59" s="2" t="s">
        <v>85</v>
      </c>
      <c r="D59" s="2" t="s">
        <v>65</v>
      </c>
      <c r="E59" s="2">
        <v>120</v>
      </c>
      <c r="F59" s="2">
        <v>120</v>
      </c>
      <c r="G59" s="2">
        <v>120</v>
      </c>
      <c r="H59" s="2">
        <v>78</v>
      </c>
      <c r="I59" s="2">
        <v>120</v>
      </c>
      <c r="K59" s="2">
        <f t="shared" si="4"/>
        <v>558</v>
      </c>
    </row>
    <row r="60" spans="1:11" ht="12.75">
      <c r="A60" s="2" t="s">
        <v>17</v>
      </c>
      <c r="B60" s="2" t="s">
        <v>91</v>
      </c>
      <c r="C60" s="2" t="s">
        <v>92</v>
      </c>
      <c r="D60" s="2" t="s">
        <v>23</v>
      </c>
      <c r="E60" s="2">
        <v>120</v>
      </c>
      <c r="F60" s="2">
        <v>71</v>
      </c>
      <c r="G60" s="2">
        <v>120</v>
      </c>
      <c r="H60" s="2">
        <v>120</v>
      </c>
      <c r="I60" s="2">
        <v>120</v>
      </c>
      <c r="K60" s="2">
        <f t="shared" si="4"/>
        <v>551</v>
      </c>
    </row>
    <row r="61" spans="1:14" ht="12.75">
      <c r="A61" s="2" t="s">
        <v>18</v>
      </c>
      <c r="B61" s="2" t="s">
        <v>90</v>
      </c>
      <c r="C61" s="2" t="s">
        <v>45</v>
      </c>
      <c r="D61" s="2" t="s">
        <v>23</v>
      </c>
      <c r="E61" s="2">
        <v>113</v>
      </c>
      <c r="F61" s="2">
        <v>120</v>
      </c>
      <c r="G61" s="2">
        <v>89</v>
      </c>
      <c r="H61" s="2">
        <v>87</v>
      </c>
      <c r="I61" s="2">
        <v>74</v>
      </c>
      <c r="K61" s="2">
        <f t="shared" si="4"/>
        <v>483</v>
      </c>
      <c r="N61" s="2" t="s">
        <v>46</v>
      </c>
    </row>
    <row r="62" spans="1:14" ht="12.75">
      <c r="A62" s="2" t="s">
        <v>19</v>
      </c>
      <c r="B62" s="2" t="s">
        <v>36</v>
      </c>
      <c r="C62" s="2" t="s">
        <v>48</v>
      </c>
      <c r="D62" s="2" t="s">
        <v>69</v>
      </c>
      <c r="E62" s="2">
        <v>56</v>
      </c>
      <c r="F62" s="2">
        <v>103</v>
      </c>
      <c r="G62" s="2">
        <v>52</v>
      </c>
      <c r="H62" s="2">
        <v>120</v>
      </c>
      <c r="I62" s="2">
        <v>120</v>
      </c>
      <c r="K62" s="2">
        <f t="shared" si="4"/>
        <v>451</v>
      </c>
      <c r="N62" s="2" t="s">
        <v>49</v>
      </c>
    </row>
    <row r="64" spans="1:15" ht="12.75">
      <c r="A64" s="14" t="s">
        <v>93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4" ht="12.75">
      <c r="A65" s="2" t="s">
        <v>13</v>
      </c>
      <c r="B65" s="2" t="s">
        <v>99</v>
      </c>
      <c r="C65" s="10" t="s">
        <v>100</v>
      </c>
      <c r="D65" s="2" t="s">
        <v>23</v>
      </c>
      <c r="E65" s="2">
        <v>180</v>
      </c>
      <c r="F65" s="2">
        <v>180</v>
      </c>
      <c r="G65" s="2">
        <v>180</v>
      </c>
      <c r="H65" s="2">
        <v>180</v>
      </c>
      <c r="I65" s="2">
        <v>180</v>
      </c>
      <c r="K65" s="2">
        <f aca="true" t="shared" si="5" ref="K65:K70">SUM(E65:J65)</f>
        <v>900</v>
      </c>
      <c r="L65" s="2">
        <v>180</v>
      </c>
      <c r="N65" s="2" t="s">
        <v>46</v>
      </c>
    </row>
    <row r="66" spans="1:12" ht="12.75">
      <c r="A66" s="2" t="s">
        <v>14</v>
      </c>
      <c r="B66" s="2" t="s">
        <v>105</v>
      </c>
      <c r="C66" s="10" t="s">
        <v>106</v>
      </c>
      <c r="D66" s="2" t="s">
        <v>65</v>
      </c>
      <c r="E66" s="2">
        <v>180</v>
      </c>
      <c r="F66" s="2">
        <v>180</v>
      </c>
      <c r="G66" s="2">
        <v>180</v>
      </c>
      <c r="H66" s="2">
        <v>180</v>
      </c>
      <c r="I66" s="2">
        <v>180</v>
      </c>
      <c r="K66" s="2">
        <f t="shared" si="5"/>
        <v>900</v>
      </c>
      <c r="L66" s="2">
        <v>152</v>
      </c>
    </row>
    <row r="67" spans="1:11" ht="12.75">
      <c r="A67" s="2" t="s">
        <v>15</v>
      </c>
      <c r="B67" s="2" t="s">
        <v>97</v>
      </c>
      <c r="C67" s="10" t="s">
        <v>98</v>
      </c>
      <c r="D67" s="2" t="s">
        <v>96</v>
      </c>
      <c r="E67" s="2">
        <v>180</v>
      </c>
      <c r="F67" s="2">
        <v>180</v>
      </c>
      <c r="G67" s="2">
        <v>180</v>
      </c>
      <c r="H67" s="2">
        <v>135</v>
      </c>
      <c r="I67" s="2">
        <v>180</v>
      </c>
      <c r="K67" s="2">
        <f t="shared" si="5"/>
        <v>855</v>
      </c>
    </row>
    <row r="68" spans="1:11" ht="12.75">
      <c r="A68" s="2" t="s">
        <v>16</v>
      </c>
      <c r="B68" s="2" t="s">
        <v>101</v>
      </c>
      <c r="C68" s="10" t="s">
        <v>102</v>
      </c>
      <c r="D68" s="2" t="s">
        <v>65</v>
      </c>
      <c r="E68" s="2">
        <v>180</v>
      </c>
      <c r="F68" s="2">
        <v>180</v>
      </c>
      <c r="G68" s="2">
        <v>126</v>
      </c>
      <c r="H68" s="2">
        <v>180</v>
      </c>
      <c r="I68" s="2">
        <v>180</v>
      </c>
      <c r="K68" s="2">
        <f t="shared" si="5"/>
        <v>846</v>
      </c>
    </row>
    <row r="69" spans="1:11" ht="12.75">
      <c r="A69" s="2" t="s">
        <v>17</v>
      </c>
      <c r="B69" s="2" t="s">
        <v>94</v>
      </c>
      <c r="C69" s="10" t="s">
        <v>95</v>
      </c>
      <c r="D69" s="2" t="s">
        <v>96</v>
      </c>
      <c r="E69" s="2">
        <v>180</v>
      </c>
      <c r="F69" s="2">
        <v>164</v>
      </c>
      <c r="G69" s="2">
        <v>180</v>
      </c>
      <c r="H69" s="2">
        <v>126</v>
      </c>
      <c r="I69" s="2">
        <v>180</v>
      </c>
      <c r="K69" s="2">
        <f t="shared" si="5"/>
        <v>830</v>
      </c>
    </row>
    <row r="70" spans="1:11" ht="12.75">
      <c r="A70" s="2" t="s">
        <v>18</v>
      </c>
      <c r="B70" s="2" t="s">
        <v>103</v>
      </c>
      <c r="C70" s="10" t="s">
        <v>104</v>
      </c>
      <c r="D70" s="2" t="s">
        <v>65</v>
      </c>
      <c r="E70" s="2">
        <v>154</v>
      </c>
      <c r="F70" s="2">
        <v>94</v>
      </c>
      <c r="G70" s="2">
        <v>166</v>
      </c>
      <c r="H70" s="2">
        <v>180</v>
      </c>
      <c r="I70" s="2">
        <v>180</v>
      </c>
      <c r="K70" s="2">
        <f t="shared" si="5"/>
        <v>774</v>
      </c>
    </row>
    <row r="71" ht="12.75">
      <c r="C71" s="10"/>
    </row>
    <row r="72" spans="1:15" ht="12.75">
      <c r="A72" s="14" t="s">
        <v>108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1" ht="12.75">
      <c r="A73" s="2" t="s">
        <v>13</v>
      </c>
      <c r="B73" s="2" t="s">
        <v>109</v>
      </c>
      <c r="C73" s="10" t="s">
        <v>110</v>
      </c>
      <c r="D73" s="2" t="s">
        <v>76</v>
      </c>
      <c r="E73" s="2">
        <v>69</v>
      </c>
      <c r="F73" s="2">
        <v>95</v>
      </c>
      <c r="G73" s="2">
        <v>100</v>
      </c>
      <c r="H73" s="2">
        <v>100</v>
      </c>
      <c r="I73" s="2">
        <v>86</v>
      </c>
      <c r="K73" s="2">
        <f>SUM(E73:J73)</f>
        <v>450</v>
      </c>
    </row>
    <row r="74" ht="12.75">
      <c r="C74" s="10"/>
    </row>
    <row r="75" ht="12.75">
      <c r="C75" s="10"/>
    </row>
  </sheetData>
  <mergeCells count="16">
    <mergeCell ref="A55:O55"/>
    <mergeCell ref="A64:O64"/>
    <mergeCell ref="A45:O45"/>
    <mergeCell ref="A72:O72"/>
    <mergeCell ref="A35:O35"/>
    <mergeCell ref="C5:O5"/>
    <mergeCell ref="C6:O6"/>
    <mergeCell ref="C7:O7"/>
    <mergeCell ref="A12:O12"/>
    <mergeCell ref="A26:O26"/>
    <mergeCell ref="C8:O8"/>
    <mergeCell ref="C9:O9"/>
    <mergeCell ref="A1:O1"/>
    <mergeCell ref="C2:O2"/>
    <mergeCell ref="C3:O3"/>
    <mergeCell ref="C4:O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2005-03-20T18:33:57Z</cp:lastPrinted>
  <dcterms:created xsi:type="dcterms:W3CDTF">2002-01-13T16:40:40Z</dcterms:created>
  <dcterms:modified xsi:type="dcterms:W3CDTF">2006-03-22T17:06:50Z</dcterms:modified>
  <cp:category/>
  <cp:version/>
  <cp:contentType/>
  <cp:contentStatus/>
</cp:coreProperties>
</file>